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.sharepoint.com/sites/kancellaria/iig/innovacio/IG Igazgatsg/Smart University/Kiemelt projektek felhívása/"/>
    </mc:Choice>
  </mc:AlternateContent>
  <xr:revisionPtr revIDLastSave="632" documentId="8_{455C84AD-6EFF-4FE9-A5C0-72FF27DFE404}" xr6:coauthVersionLast="47" xr6:coauthVersionMax="47" xr10:uidLastSave="{6B3050FF-B151-46E5-B1FA-ABC00A791CF9}"/>
  <bookViews>
    <workbookView xWindow="-21720" yWindow="-15" windowWidth="21840" windowHeight="13020" xr2:uid="{00000000-000D-0000-FFFF-FFFF00000000}"/>
  </bookViews>
  <sheets>
    <sheet name="Költségvetés" sheetId="2" r:id="rId1"/>
    <sheet name="Külső partner" sheetId="5" r:id="rId2"/>
    <sheet name="háttéradato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5" l="1"/>
  <c r="H72" i="5"/>
  <c r="H73" i="5"/>
  <c r="H74" i="5"/>
  <c r="H70" i="5"/>
  <c r="F46" i="5"/>
  <c r="F45" i="5"/>
  <c r="F44" i="5"/>
  <c r="F43" i="5"/>
  <c r="F42" i="5"/>
  <c r="F41" i="5"/>
  <c r="F40" i="5"/>
  <c r="F39" i="5"/>
  <c r="G39" i="5" s="1"/>
  <c r="H39" i="5" s="1"/>
  <c r="F38" i="5"/>
  <c r="F37" i="5"/>
  <c r="F36" i="5"/>
  <c r="F35" i="5"/>
  <c r="F34" i="5"/>
  <c r="G34" i="5" s="1"/>
  <c r="H34" i="5" s="1"/>
  <c r="F33" i="5"/>
  <c r="F32" i="5"/>
  <c r="F31" i="5"/>
  <c r="F30" i="5"/>
  <c r="F29" i="5"/>
  <c r="F28" i="5"/>
  <c r="F27" i="5"/>
  <c r="F26" i="5"/>
  <c r="F25" i="5"/>
  <c r="F24" i="5"/>
  <c r="F23" i="5"/>
  <c r="G23" i="5" s="1"/>
  <c r="H23" i="5" s="1"/>
  <c r="F22" i="5"/>
  <c r="F21" i="5"/>
  <c r="F20" i="5"/>
  <c r="F19" i="5"/>
  <c r="F18" i="5"/>
  <c r="G18" i="5" s="1"/>
  <c r="H18" i="5" s="1"/>
  <c r="F17" i="5"/>
  <c r="F16" i="5"/>
  <c r="F48" i="2"/>
  <c r="F47" i="2"/>
  <c r="F46" i="2"/>
  <c r="F45" i="2"/>
  <c r="F44" i="2"/>
  <c r="F43" i="2"/>
  <c r="G43" i="2" s="1"/>
  <c r="H43" i="2" s="1"/>
  <c r="F42" i="2"/>
  <c r="F41" i="2"/>
  <c r="F40" i="2"/>
  <c r="F39" i="2"/>
  <c r="F38" i="2"/>
  <c r="F37" i="2"/>
  <c r="F36" i="2"/>
  <c r="G36" i="2" s="1"/>
  <c r="H36" i="2" s="1"/>
  <c r="F35" i="2"/>
  <c r="F34" i="2"/>
  <c r="F33" i="2"/>
  <c r="F32" i="2"/>
  <c r="F31" i="2"/>
  <c r="G31" i="2" s="1"/>
  <c r="F30" i="2"/>
  <c r="F29" i="2"/>
  <c r="G29" i="2" s="1"/>
  <c r="H29" i="2" s="1"/>
  <c r="F28" i="2"/>
  <c r="G28" i="2" s="1"/>
  <c r="F74" i="5"/>
  <c r="F73" i="5"/>
  <c r="F72" i="5"/>
  <c r="F71" i="5"/>
  <c r="F70" i="5"/>
  <c r="F66" i="5"/>
  <c r="F65" i="5"/>
  <c r="G65" i="5" s="1"/>
  <c r="F64" i="5"/>
  <c r="F63" i="5"/>
  <c r="F59" i="5"/>
  <c r="F58" i="5"/>
  <c r="G58" i="5" s="1"/>
  <c r="H58" i="5" s="1"/>
  <c r="F57" i="5"/>
  <c r="G57" i="5" s="1"/>
  <c r="F56" i="5"/>
  <c r="F55" i="5"/>
  <c r="F54" i="5"/>
  <c r="F53" i="5"/>
  <c r="G53" i="5" s="1"/>
  <c r="H53" i="5" s="1"/>
  <c r="F52" i="5"/>
  <c r="G52" i="5" s="1"/>
  <c r="F48" i="5"/>
  <c r="F47" i="5"/>
  <c r="F12" i="5"/>
  <c r="F11" i="5"/>
  <c r="F10" i="5"/>
  <c r="F9" i="5"/>
  <c r="G9" i="5" s="1"/>
  <c r="H9" i="5" s="1"/>
  <c r="F8" i="5"/>
  <c r="F7" i="5"/>
  <c r="F6" i="5"/>
  <c r="G6" i="5" s="1"/>
  <c r="F5" i="5"/>
  <c r="F4" i="5"/>
  <c r="F63" i="2"/>
  <c r="F62" i="2"/>
  <c r="F61" i="2"/>
  <c r="F60" i="2"/>
  <c r="F59" i="2"/>
  <c r="F58" i="2"/>
  <c r="G58" i="2" s="1"/>
  <c r="H58" i="2" s="1"/>
  <c r="F57" i="2"/>
  <c r="F56" i="2"/>
  <c r="F52" i="2"/>
  <c r="G52" i="2" s="1"/>
  <c r="H52" i="2" s="1"/>
  <c r="F51" i="2"/>
  <c r="F50" i="2"/>
  <c r="G50" i="2" s="1"/>
  <c r="F49" i="2"/>
  <c r="G49" i="2" s="1"/>
  <c r="F27" i="2"/>
  <c r="H40" i="5" l="1"/>
  <c r="H27" i="5"/>
  <c r="H28" i="5"/>
  <c r="H46" i="5"/>
  <c r="H17" i="5"/>
  <c r="H33" i="5"/>
  <c r="G29" i="5"/>
  <c r="H29" i="5" s="1"/>
  <c r="G45" i="5"/>
  <c r="H45" i="5" s="1"/>
  <c r="G24" i="5"/>
  <c r="H24" i="5" s="1"/>
  <c r="G40" i="5"/>
  <c r="G19" i="5"/>
  <c r="H19" i="5" s="1"/>
  <c r="G35" i="5"/>
  <c r="H35" i="5" s="1"/>
  <c r="G30" i="5"/>
  <c r="H30" i="5" s="1"/>
  <c r="G46" i="5"/>
  <c r="G25" i="5"/>
  <c r="H25" i="5" s="1"/>
  <c r="G41" i="5"/>
  <c r="H41" i="5" s="1"/>
  <c r="G20" i="5"/>
  <c r="H20" i="5" s="1"/>
  <c r="G36" i="5"/>
  <c r="H36" i="5" s="1"/>
  <c r="G31" i="5"/>
  <c r="H31" i="5" s="1"/>
  <c r="G26" i="5"/>
  <c r="H26" i="5" s="1"/>
  <c r="G42" i="5"/>
  <c r="H42" i="5" s="1"/>
  <c r="G21" i="5"/>
  <c r="H21" i="5" s="1"/>
  <c r="G37" i="5"/>
  <c r="H37" i="5" s="1"/>
  <c r="G16" i="5"/>
  <c r="H16" i="5" s="1"/>
  <c r="G32" i="5"/>
  <c r="H32" i="5" s="1"/>
  <c r="G27" i="5"/>
  <c r="G43" i="5"/>
  <c r="H43" i="5" s="1"/>
  <c r="G22" i="5"/>
  <c r="H22" i="5" s="1"/>
  <c r="G38" i="5"/>
  <c r="H38" i="5" s="1"/>
  <c r="G17" i="5"/>
  <c r="G33" i="5"/>
  <c r="G28" i="5"/>
  <c r="G44" i="5"/>
  <c r="H44" i="5" s="1"/>
  <c r="G44" i="2"/>
  <c r="H44" i="2" s="1"/>
  <c r="G45" i="2"/>
  <c r="H45" i="2" s="1"/>
  <c r="G46" i="2"/>
  <c r="H46" i="2" s="1"/>
  <c r="G47" i="2"/>
  <c r="H47" i="2" s="1"/>
  <c r="G42" i="2"/>
  <c r="H42" i="2" s="1"/>
  <c r="G48" i="2"/>
  <c r="H48" i="2" s="1"/>
  <c r="G37" i="2"/>
  <c r="H37" i="2" s="1"/>
  <c r="G38" i="2"/>
  <c r="H38" i="2" s="1"/>
  <c r="G39" i="2"/>
  <c r="H39" i="2" s="1"/>
  <c r="G40" i="2"/>
  <c r="H40" i="2" s="1"/>
  <c r="G35" i="2"/>
  <c r="H35" i="2" s="1"/>
  <c r="G41" i="2"/>
  <c r="H41" i="2" s="1"/>
  <c r="G30" i="2"/>
  <c r="H30" i="2" s="1"/>
  <c r="H31" i="2"/>
  <c r="G32" i="2"/>
  <c r="H32" i="2" s="1"/>
  <c r="G33" i="2"/>
  <c r="H33" i="2" s="1"/>
  <c r="H28" i="2"/>
  <c r="G34" i="2"/>
  <c r="H34" i="2" s="1"/>
  <c r="G4" i="5"/>
  <c r="H4" i="5" s="1"/>
  <c r="G54" i="5"/>
  <c r="H54" i="5" s="1"/>
  <c r="G5" i="5"/>
  <c r="H5" i="5" s="1"/>
  <c r="G11" i="5"/>
  <c r="H11" i="5" s="1"/>
  <c r="G55" i="5"/>
  <c r="H55" i="5" s="1"/>
  <c r="G47" i="5"/>
  <c r="H47" i="5" s="1"/>
  <c r="H6" i="5"/>
  <c r="G56" i="5"/>
  <c r="H56" i="5" s="1"/>
  <c r="G7" i="5"/>
  <c r="H7" i="5" s="1"/>
  <c r="G48" i="5"/>
  <c r="H48" i="5" s="1"/>
  <c r="H65" i="5"/>
  <c r="G8" i="5"/>
  <c r="H8" i="5" s="1"/>
  <c r="H57" i="5"/>
  <c r="H52" i="5"/>
  <c r="G66" i="5"/>
  <c r="H66" i="5" s="1"/>
  <c r="G59" i="5"/>
  <c r="H59" i="5" s="1"/>
  <c r="G10" i="5"/>
  <c r="H10" i="5" s="1"/>
  <c r="G63" i="5"/>
  <c r="H63" i="5" s="1"/>
  <c r="G64" i="5"/>
  <c r="H64" i="5" s="1"/>
  <c r="G12" i="5"/>
  <c r="H12" i="5" s="1"/>
  <c r="G59" i="2"/>
  <c r="H59" i="2" s="1"/>
  <c r="G60" i="2"/>
  <c r="H60" i="2" s="1"/>
  <c r="G61" i="2"/>
  <c r="H61" i="2" s="1"/>
  <c r="G56" i="2"/>
  <c r="H56" i="2" s="1"/>
  <c r="G62" i="2"/>
  <c r="H62" i="2" s="1"/>
  <c r="G57" i="2"/>
  <c r="H57" i="2" s="1"/>
  <c r="G63" i="2"/>
  <c r="H63" i="2" s="1"/>
  <c r="H50" i="2"/>
  <c r="H49" i="2"/>
  <c r="G51" i="2"/>
  <c r="H51" i="2" s="1"/>
  <c r="G27" i="2"/>
  <c r="H27" i="2" s="1"/>
  <c r="H53" i="2" l="1"/>
  <c r="H60" i="5"/>
  <c r="H64" i="2"/>
  <c r="H75" i="5"/>
  <c r="H13" i="5"/>
  <c r="H67" i="5"/>
  <c r="H49" i="5"/>
  <c r="H76" i="5" l="1"/>
  <c r="H77" i="5"/>
  <c r="F21" i="2"/>
  <c r="G21" i="2" s="1"/>
  <c r="F14" i="2"/>
  <c r="F68" i="2"/>
  <c r="G68" i="2" s="1"/>
  <c r="H68" i="2" s="1"/>
  <c r="F15" i="2"/>
  <c r="F20" i="2"/>
  <c r="G20" i="2" s="1"/>
  <c r="H20" i="2" s="1"/>
  <c r="F9" i="2"/>
  <c r="G9" i="2" s="1"/>
  <c r="H9" i="2" s="1"/>
  <c r="F8" i="2"/>
  <c r="G8" i="2" s="1"/>
  <c r="H8" i="2" s="1"/>
  <c r="F70" i="2"/>
  <c r="F69" i="2"/>
  <c r="G69" i="2" s="1"/>
  <c r="H69" i="2" s="1"/>
  <c r="F67" i="2"/>
  <c r="G67" i="2" s="1"/>
  <c r="H67" i="2" s="1"/>
  <c r="F26" i="2"/>
  <c r="G26" i="2" s="1"/>
  <c r="F25" i="2"/>
  <c r="G25" i="2" s="1"/>
  <c r="F24" i="2"/>
  <c r="G24" i="2" s="1"/>
  <c r="H24" i="2" s="1"/>
  <c r="F23" i="2"/>
  <c r="G23" i="2" s="1"/>
  <c r="F22" i="2"/>
  <c r="G22" i="2" s="1"/>
  <c r="F19" i="2"/>
  <c r="G19" i="2" s="1"/>
  <c r="H19" i="2" s="1"/>
  <c r="F13" i="2"/>
  <c r="F12" i="2"/>
  <c r="F11" i="2"/>
  <c r="F10" i="2"/>
  <c r="F7" i="2"/>
  <c r="G7" i="2" s="1"/>
  <c r="H7" i="2" s="1"/>
  <c r="H23" i="2" l="1"/>
  <c r="G15" i="2"/>
  <c r="H15" i="2" s="1"/>
  <c r="G14" i="2"/>
  <c r="H14" i="2" s="1"/>
  <c r="G70" i="2"/>
  <c r="H70" i="2" s="1"/>
  <c r="H25" i="2"/>
  <c r="H21" i="2"/>
  <c r="H22" i="2"/>
  <c r="H26" i="2"/>
  <c r="G13" i="2"/>
  <c r="H13" i="2" s="1"/>
  <c r="G12" i="2"/>
  <c r="H12" i="2" s="1"/>
  <c r="G11" i="2"/>
  <c r="H11" i="2" s="1"/>
  <c r="G10" i="2"/>
  <c r="H10" i="2" s="1"/>
  <c r="A16" i="2" l="1"/>
  <c r="H72" i="2" s="1"/>
  <c r="A71" i="2"/>
</calcChain>
</file>

<file path=xl/sharedStrings.xml><?xml version="1.0" encoding="utf-8"?>
<sst xmlns="http://schemas.openxmlformats.org/spreadsheetml/2006/main" count="131" uniqueCount="59">
  <si>
    <t>A projekt vezetője:</t>
  </si>
  <si>
    <t>A projekt címe:</t>
  </si>
  <si>
    <t>Igényelt támogatás</t>
  </si>
  <si>
    <t>Személyi jellegű költségek</t>
  </si>
  <si>
    <t>Név</t>
  </si>
  <si>
    <t>Költségtípus</t>
  </si>
  <si>
    <t>Mennyiség 
egység</t>
  </si>
  <si>
    <t>Mennyiség</t>
  </si>
  <si>
    <t>Egységár</t>
  </si>
  <si>
    <t>Összesen</t>
  </si>
  <si>
    <t>Járulék</t>
  </si>
  <si>
    <t>Mindösszesen (Szuper bruttó)</t>
  </si>
  <si>
    <t>Szakértői és tanácsadói díjak (megbízási díjak)</t>
  </si>
  <si>
    <t>(…)</t>
  </si>
  <si>
    <t>Dologi költségek</t>
  </si>
  <si>
    <t>Megnevezés</t>
  </si>
  <si>
    <t>Nettó egységár</t>
  </si>
  <si>
    <t>ÁFA</t>
  </si>
  <si>
    <t>Bruttó összesen</t>
  </si>
  <si>
    <t>Kiemelt szolgáltatói csoport igénybevétele</t>
  </si>
  <si>
    <t>Beruházási költségek</t>
  </si>
  <si>
    <t>Költségek (külső partner)</t>
  </si>
  <si>
    <t>Személyi jellegű költségek (külső partneri hozzájárulásból)</t>
  </si>
  <si>
    <t>Külső szolgáltatói csoport igénybevétele (külső partneri hozzájárulásból)</t>
  </si>
  <si>
    <t>Beruházási költségek (külső partneri hozzájárulásból)</t>
  </si>
  <si>
    <t>vbxvb</t>
  </si>
  <si>
    <t>Külső partner nem pénzbeli hozzájárulása</t>
  </si>
  <si>
    <t>Projektmenedzsment költség (10%)</t>
  </si>
  <si>
    <t>Piaci partner összes költség (pénzbeli támogatás)</t>
  </si>
  <si>
    <t>Beruházások</t>
  </si>
  <si>
    <t>Kutatói és fejlesztői bérköltség (többletfeladat)</t>
  </si>
  <si>
    <t>Prototípus fejlesztési költség</t>
  </si>
  <si>
    <t>Kutatási eszköz és felszerelések beszerzése</t>
  </si>
  <si>
    <t>Informatikai eszközbeszerzés</t>
  </si>
  <si>
    <t>Adatvásárlás és adatkezelési költség</t>
  </si>
  <si>
    <t>Felhőalapú számítási és tárolási szolgáltatás</t>
  </si>
  <si>
    <t>Szoftverlicencek</t>
  </si>
  <si>
    <t>Utazási és szállás költségek</t>
  </si>
  <si>
    <t>Kutatási anyagok</t>
  </si>
  <si>
    <t>Rapid prototyping</t>
  </si>
  <si>
    <t>Egészségügyi Adatelemző Csoport</t>
  </si>
  <si>
    <t>Szoftverfejlesztés</t>
  </si>
  <si>
    <t>Adatinfrastruktúra Csoport</t>
  </si>
  <si>
    <t>Analitikai szolgáltatás</t>
  </si>
  <si>
    <t>Adatjogi és Szabályozási Csoport</t>
  </si>
  <si>
    <t>Oktatási programok és tréningek költségei</t>
  </si>
  <si>
    <t>Indikátor Monitoring Csoport</t>
  </si>
  <si>
    <t>Workshopok és szemináriumok szervezése</t>
  </si>
  <si>
    <t>Piackutatási és üzleti modellezési költségek</t>
  </si>
  <si>
    <t>Marketing és kommunikációs költségek</t>
  </si>
  <si>
    <t>Projekthez kapcsolódó jogi költségek</t>
  </si>
  <si>
    <t>Etikai felülvizsgálat és megfelelés</t>
  </si>
  <si>
    <t>Adatintegráció és tisztítás</t>
  </si>
  <si>
    <t>Adatbiztonság és adatvédelmi megfelelés</t>
  </si>
  <si>
    <t>Tesztelés és validáció</t>
  </si>
  <si>
    <t>Szabadalmak bejelentése</t>
  </si>
  <si>
    <t>Prototípus-karbantartás</t>
  </si>
  <si>
    <t>Dokumentációkészítéshez kapcsolódó költségek</t>
  </si>
  <si>
    <t>Kísérleti projektek és pilot programok fejlesztése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</si>
</sst>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_-* #,##0\ &quot;Ft&quot;_-;\-* #,##0\ &quot;Ft&quot;_-;_-* &quot;-&quot;?\ &quot;Ft&quot;_-;_-@_-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BB2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164" fontId="0" fillId="0" borderId="1" xfId="1" applyNumberFormat="1" applyFont="1" applyBorder="1" applyProtection="1"/>
    <xf numFmtId="164" fontId="6" fillId="2" borderId="7" xfId="1" applyNumberFormat="1" applyFont="1" applyFill="1" applyBorder="1" applyAlignment="1"/>
    <xf numFmtId="0" fontId="7" fillId="0" borderId="0" xfId="0" applyFont="1"/>
    <xf numFmtId="164" fontId="2" fillId="0" borderId="0" xfId="1" applyNumberFormat="1" applyFont="1" applyBorder="1"/>
    <xf numFmtId="0" fontId="0" fillId="5" borderId="1" xfId="0" applyFill="1" applyBorder="1" applyProtection="1">
      <protection locked="0"/>
    </xf>
    <xf numFmtId="164" fontId="0" fillId="5" borderId="1" xfId="1" applyNumberFormat="1" applyFont="1" applyFill="1" applyBorder="1" applyProtection="1">
      <protection locked="0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8" fillId="0" borderId="0" xfId="0" applyFont="1"/>
    <xf numFmtId="0" fontId="0" fillId="5" borderId="1" xfId="0" applyFill="1" applyBorder="1" applyAlignment="1" applyProtection="1">
      <alignment wrapText="1"/>
      <protection locked="0"/>
    </xf>
    <xf numFmtId="164" fontId="0" fillId="2" borderId="2" xfId="1" applyNumberFormat="1" applyFont="1" applyFill="1" applyBorder="1" applyAlignment="1"/>
    <xf numFmtId="164" fontId="0" fillId="2" borderId="3" xfId="1" applyNumberFormat="1" applyFont="1" applyFill="1" applyBorder="1" applyAlignment="1"/>
    <xf numFmtId="164" fontId="0" fillId="2" borderId="4" xfId="1" applyNumberFormat="1" applyFont="1" applyFill="1" applyBorder="1" applyAlignment="1"/>
    <xf numFmtId="164" fontId="0" fillId="2" borderId="5" xfId="1" applyNumberFormat="1" applyFont="1" applyFill="1" applyBorder="1" applyAlignment="1"/>
    <xf numFmtId="164" fontId="0" fillId="2" borderId="6" xfId="1" applyNumberFormat="1" applyFont="1" applyFill="1" applyBorder="1" applyAlignment="1"/>
    <xf numFmtId="164" fontId="0" fillId="2" borderId="7" xfId="1" applyNumberFormat="1" applyFont="1" applyFill="1" applyBorder="1" applyAlignment="1"/>
    <xf numFmtId="0" fontId="7" fillId="0" borderId="8" xfId="0" applyFont="1" applyBorder="1"/>
    <xf numFmtId="0" fontId="0" fillId="0" borderId="9" xfId="0" applyBorder="1" applyAlignment="1">
      <alignment wrapText="1"/>
    </xf>
    <xf numFmtId="0" fontId="7" fillId="0" borderId="10" xfId="0" applyFont="1" applyBorder="1"/>
    <xf numFmtId="0" fontId="0" fillId="0" borderId="11" xfId="0" applyBorder="1" applyAlignment="1">
      <alignment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164" fontId="1" fillId="4" borderId="1" xfId="0" applyNumberFormat="1" applyFont="1" applyFill="1" applyBorder="1" applyAlignment="1">
      <alignment vertical="center"/>
    </xf>
    <xf numFmtId="165" fontId="7" fillId="2" borderId="12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4" fontId="0" fillId="2" borderId="5" xfId="1" applyNumberFormat="1" applyFont="1" applyFill="1" applyBorder="1" applyAlignment="1"/>
    <xf numFmtId="164" fontId="0" fillId="2" borderId="6" xfId="1" applyNumberFormat="1" applyFont="1" applyFill="1" applyBorder="1" applyAlignment="1"/>
    <xf numFmtId="164" fontId="0" fillId="2" borderId="7" xfId="1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/>
    <xf numFmtId="164" fontId="0" fillId="2" borderId="3" xfId="1" applyNumberFormat="1" applyFont="1" applyFill="1" applyBorder="1" applyAlignment="1"/>
    <xf numFmtId="164" fontId="0" fillId="2" borderId="4" xfId="1" applyNumberFormat="1" applyFont="1" applyFill="1" applyBorder="1" applyAlignment="1"/>
    <xf numFmtId="164" fontId="0" fillId="2" borderId="2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165" fontId="6" fillId="2" borderId="15" xfId="0" applyNumberFormat="1" applyFont="1" applyFill="1" applyBorder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colors>
    <mruColors>
      <color rgb="FFFFFF99"/>
      <color rgb="FF99CCFF"/>
      <color rgb="FFFFFFCC"/>
      <color rgb="FF8B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A8AE-C684-4A97-88B3-D909805F7272}">
  <dimension ref="A1:I72"/>
  <sheetViews>
    <sheetView tabSelected="1" zoomScale="85" zoomScaleNormal="85" workbookViewId="0">
      <selection activeCell="B7" sqref="B7"/>
    </sheetView>
  </sheetViews>
  <sheetFormatPr defaultRowHeight="14.5" x14ac:dyDescent="0.35"/>
  <cols>
    <col min="1" max="1" width="49.453125" customWidth="1"/>
    <col min="2" max="2" width="40.453125" style="2" customWidth="1"/>
    <col min="3" max="3" width="28.54296875" customWidth="1"/>
    <col min="4" max="4" width="33.7265625" customWidth="1"/>
    <col min="5" max="5" width="24.1796875" customWidth="1"/>
    <col min="6" max="6" width="23.81640625" customWidth="1"/>
    <col min="7" max="7" width="22" customWidth="1"/>
    <col min="8" max="8" width="25.7265625" customWidth="1"/>
    <col min="9" max="9" width="36.1796875" customWidth="1"/>
    <col min="10" max="10" width="9.1796875" customWidth="1"/>
    <col min="11" max="11" width="13.26953125" customWidth="1"/>
  </cols>
  <sheetData>
    <row r="1" spans="1:8" ht="21" x14ac:dyDescent="0.5">
      <c r="A1" s="20" t="s">
        <v>0</v>
      </c>
      <c r="B1" s="21"/>
    </row>
    <row r="2" spans="1:8" ht="21.5" thickBot="1" x14ac:dyDescent="0.55000000000000004">
      <c r="A2" s="22" t="s">
        <v>1</v>
      </c>
      <c r="B2" s="23"/>
    </row>
    <row r="3" spans="1:8" x14ac:dyDescent="0.35">
      <c r="C3" s="7"/>
      <c r="D3" s="7"/>
    </row>
    <row r="4" spans="1:8" ht="27.65" customHeight="1" x14ac:dyDescent="0.35">
      <c r="A4" s="42" t="s">
        <v>2</v>
      </c>
      <c r="B4" s="43"/>
      <c r="C4" s="43"/>
      <c r="D4" s="43"/>
      <c r="E4" s="43"/>
      <c r="F4" s="43"/>
      <c r="G4" s="43"/>
      <c r="H4" s="44"/>
    </row>
    <row r="5" spans="1:8" ht="23.5" customHeight="1" x14ac:dyDescent="0.35">
      <c r="A5" s="31" t="s">
        <v>3</v>
      </c>
      <c r="B5" s="32"/>
      <c r="C5" s="32"/>
      <c r="D5" s="32"/>
      <c r="E5" s="32"/>
      <c r="F5" s="32"/>
      <c r="G5" s="32"/>
      <c r="H5" s="33"/>
    </row>
    <row r="6" spans="1:8" ht="29" x14ac:dyDescent="0.35">
      <c r="A6" s="29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</row>
    <row r="7" spans="1:8" x14ac:dyDescent="0.35">
      <c r="A7" s="8"/>
      <c r="B7" s="13"/>
      <c r="C7" s="24"/>
      <c r="D7" s="24"/>
      <c r="E7" s="9"/>
      <c r="F7" s="4">
        <f t="shared" ref="F7:F13" si="0">D7*E7</f>
        <v>0</v>
      </c>
      <c r="G7" s="4">
        <f t="shared" ref="G7:G15" si="1">F7*0.13</f>
        <v>0</v>
      </c>
      <c r="H7" s="4">
        <f t="shared" ref="H7:H15" si="2">F7+G7</f>
        <v>0</v>
      </c>
    </row>
    <row r="8" spans="1:8" x14ac:dyDescent="0.35">
      <c r="A8" s="8"/>
      <c r="B8" s="13"/>
      <c r="C8" s="24"/>
      <c r="D8" s="24"/>
      <c r="E8" s="9"/>
      <c r="F8" s="4">
        <f t="shared" si="0"/>
        <v>0</v>
      </c>
      <c r="G8" s="4">
        <f t="shared" si="1"/>
        <v>0</v>
      </c>
      <c r="H8" s="4">
        <f t="shared" ref="H8:H9" si="3">F8+G8</f>
        <v>0</v>
      </c>
    </row>
    <row r="9" spans="1:8" x14ac:dyDescent="0.35">
      <c r="A9" s="8"/>
      <c r="B9" s="13"/>
      <c r="C9" s="8"/>
      <c r="D9" s="8"/>
      <c r="E9" s="9"/>
      <c r="F9" s="4">
        <f t="shared" si="0"/>
        <v>0</v>
      </c>
      <c r="G9" s="4">
        <f t="shared" si="1"/>
        <v>0</v>
      </c>
      <c r="H9" s="4">
        <f t="shared" si="3"/>
        <v>0</v>
      </c>
    </row>
    <row r="10" spans="1:8" x14ac:dyDescent="0.35">
      <c r="A10" s="8"/>
      <c r="B10" s="13"/>
      <c r="C10" s="8"/>
      <c r="D10" s="8"/>
      <c r="E10" s="9"/>
      <c r="F10" s="4">
        <f t="shared" si="0"/>
        <v>0</v>
      </c>
      <c r="G10" s="4">
        <f t="shared" si="1"/>
        <v>0</v>
      </c>
      <c r="H10" s="4">
        <f t="shared" si="2"/>
        <v>0</v>
      </c>
    </row>
    <row r="11" spans="1:8" x14ac:dyDescent="0.35">
      <c r="A11" s="8"/>
      <c r="B11" s="13"/>
      <c r="C11" s="8"/>
      <c r="D11" s="8"/>
      <c r="E11" s="9"/>
      <c r="F11" s="4">
        <f t="shared" si="0"/>
        <v>0</v>
      </c>
      <c r="G11" s="4">
        <f t="shared" si="1"/>
        <v>0</v>
      </c>
      <c r="H11" s="4">
        <f t="shared" si="2"/>
        <v>0</v>
      </c>
    </row>
    <row r="12" spans="1:8" x14ac:dyDescent="0.35">
      <c r="A12" s="8"/>
      <c r="B12" s="13"/>
      <c r="C12" s="8"/>
      <c r="D12" s="8"/>
      <c r="E12" s="9"/>
      <c r="F12" s="4">
        <f t="shared" si="0"/>
        <v>0</v>
      </c>
      <c r="G12" s="4">
        <f t="shared" si="1"/>
        <v>0</v>
      </c>
      <c r="H12" s="4">
        <f t="shared" si="2"/>
        <v>0</v>
      </c>
    </row>
    <row r="13" spans="1:8" x14ac:dyDescent="0.35">
      <c r="A13" s="8"/>
      <c r="B13" s="13"/>
      <c r="C13" s="8"/>
      <c r="D13" s="8"/>
      <c r="E13" s="9"/>
      <c r="F13" s="4">
        <f t="shared" si="0"/>
        <v>0</v>
      </c>
      <c r="G13" s="4">
        <f t="shared" si="1"/>
        <v>0</v>
      </c>
      <c r="H13" s="4">
        <f t="shared" si="2"/>
        <v>0</v>
      </c>
    </row>
    <row r="14" spans="1:8" x14ac:dyDescent="0.35">
      <c r="A14" s="8"/>
      <c r="B14" s="13"/>
      <c r="C14" s="8"/>
      <c r="D14" s="8"/>
      <c r="E14" s="9"/>
      <c r="F14" s="4">
        <f t="shared" ref="F14:F15" si="4">D14*E14</f>
        <v>0</v>
      </c>
      <c r="G14" s="4">
        <f t="shared" si="1"/>
        <v>0</v>
      </c>
      <c r="H14" s="4">
        <f t="shared" si="2"/>
        <v>0</v>
      </c>
    </row>
    <row r="15" spans="1:8" x14ac:dyDescent="0.35">
      <c r="A15" s="8" t="s">
        <v>13</v>
      </c>
      <c r="B15" s="13"/>
      <c r="C15" s="8"/>
      <c r="D15" s="8"/>
      <c r="E15" s="9"/>
      <c r="F15" s="4">
        <f t="shared" si="4"/>
        <v>0</v>
      </c>
      <c r="G15" s="4">
        <f t="shared" si="1"/>
        <v>0</v>
      </c>
      <c r="H15" s="4">
        <f t="shared" si="2"/>
        <v>0</v>
      </c>
    </row>
    <row r="16" spans="1:8" x14ac:dyDescent="0.35">
      <c r="A16" s="45">
        <f>SUM(H7:H15)</f>
        <v>0</v>
      </c>
      <c r="B16" s="46"/>
      <c r="C16" s="46"/>
      <c r="D16" s="46"/>
      <c r="E16" s="46"/>
      <c r="F16" s="46"/>
      <c r="G16" s="46"/>
      <c r="H16" s="47"/>
    </row>
    <row r="17" spans="1:8" ht="26.5" customHeight="1" x14ac:dyDescent="0.35">
      <c r="A17" s="31" t="s">
        <v>14</v>
      </c>
      <c r="B17" s="32"/>
      <c r="C17" s="32"/>
      <c r="D17" s="32"/>
      <c r="E17" s="32"/>
      <c r="F17" s="32"/>
      <c r="G17" s="32"/>
      <c r="H17" s="33"/>
    </row>
    <row r="18" spans="1:8" ht="29" x14ac:dyDescent="0.35">
      <c r="A18" s="29" t="s">
        <v>15</v>
      </c>
      <c r="B18" s="30" t="s">
        <v>5</v>
      </c>
      <c r="C18" s="30" t="s">
        <v>6</v>
      </c>
      <c r="D18" s="30" t="s">
        <v>7</v>
      </c>
      <c r="E18" s="30" t="s">
        <v>16</v>
      </c>
      <c r="F18" s="30" t="s">
        <v>9</v>
      </c>
      <c r="G18" s="30" t="s">
        <v>17</v>
      </c>
      <c r="H18" s="30" t="s">
        <v>18</v>
      </c>
    </row>
    <row r="19" spans="1:8" x14ac:dyDescent="0.35">
      <c r="A19" s="8"/>
      <c r="B19" s="13"/>
      <c r="C19" s="24"/>
      <c r="D19" s="24"/>
      <c r="E19" s="9"/>
      <c r="F19" s="4">
        <f t="shared" ref="F19:F26" si="5">D19*E19</f>
        <v>0</v>
      </c>
      <c r="G19" s="4">
        <f t="shared" ref="G19:G26" si="6">F19*0.27</f>
        <v>0</v>
      </c>
      <c r="H19" s="4">
        <f t="shared" ref="H19:H26" si="7">F19+G19</f>
        <v>0</v>
      </c>
    </row>
    <row r="20" spans="1:8" x14ac:dyDescent="0.35">
      <c r="A20" s="8"/>
      <c r="B20" s="13"/>
      <c r="C20" s="24"/>
      <c r="D20" s="24"/>
      <c r="E20" s="9"/>
      <c r="F20" s="4">
        <f t="shared" ref="F20" si="8">D20*E20</f>
        <v>0</v>
      </c>
      <c r="G20" s="4">
        <f t="shared" si="6"/>
        <v>0</v>
      </c>
      <c r="H20" s="4">
        <f t="shared" ref="H20" si="9">F20+G20</f>
        <v>0</v>
      </c>
    </row>
    <row r="21" spans="1:8" x14ac:dyDescent="0.35">
      <c r="A21" s="8"/>
      <c r="B21" s="13"/>
      <c r="C21" s="24"/>
      <c r="D21" s="24"/>
      <c r="E21" s="9"/>
      <c r="F21" s="4">
        <f t="shared" si="5"/>
        <v>0</v>
      </c>
      <c r="G21" s="4">
        <f t="shared" si="6"/>
        <v>0</v>
      </c>
      <c r="H21" s="4">
        <f t="shared" si="7"/>
        <v>0</v>
      </c>
    </row>
    <row r="22" spans="1:8" x14ac:dyDescent="0.35">
      <c r="A22" s="8"/>
      <c r="B22" s="13"/>
      <c r="C22" s="24"/>
      <c r="D22" s="24"/>
      <c r="E22" s="9"/>
      <c r="F22" s="4">
        <f t="shared" si="5"/>
        <v>0</v>
      </c>
      <c r="G22" s="4">
        <f t="shared" si="6"/>
        <v>0</v>
      </c>
      <c r="H22" s="4">
        <f t="shared" si="7"/>
        <v>0</v>
      </c>
    </row>
    <row r="23" spans="1:8" x14ac:dyDescent="0.35">
      <c r="A23" s="8"/>
      <c r="B23" s="13"/>
      <c r="C23" s="24"/>
      <c r="D23" s="24"/>
      <c r="E23" s="9"/>
      <c r="F23" s="4">
        <f t="shared" si="5"/>
        <v>0</v>
      </c>
      <c r="G23" s="4">
        <f t="shared" si="6"/>
        <v>0</v>
      </c>
      <c r="H23" s="4">
        <f t="shared" si="7"/>
        <v>0</v>
      </c>
    </row>
    <row r="24" spans="1:8" x14ac:dyDescent="0.35">
      <c r="A24" s="8"/>
      <c r="B24" s="13"/>
      <c r="C24" s="24"/>
      <c r="D24" s="24"/>
      <c r="E24" s="9"/>
      <c r="F24" s="4">
        <f t="shared" si="5"/>
        <v>0</v>
      </c>
      <c r="G24" s="4">
        <f t="shared" si="6"/>
        <v>0</v>
      </c>
      <c r="H24" s="4">
        <f t="shared" si="7"/>
        <v>0</v>
      </c>
    </row>
    <row r="25" spans="1:8" x14ac:dyDescent="0.35">
      <c r="A25" s="8"/>
      <c r="B25" s="13"/>
      <c r="C25" s="24"/>
      <c r="D25" s="24"/>
      <c r="E25" s="9"/>
      <c r="F25" s="4">
        <f t="shared" si="5"/>
        <v>0</v>
      </c>
      <c r="G25" s="4">
        <f t="shared" si="6"/>
        <v>0</v>
      </c>
      <c r="H25" s="4">
        <f t="shared" si="7"/>
        <v>0</v>
      </c>
    </row>
    <row r="26" spans="1:8" s="3" customFormat="1" x14ac:dyDescent="0.35">
      <c r="A26" s="8"/>
      <c r="B26" s="13"/>
      <c r="C26" s="24"/>
      <c r="D26" s="24"/>
      <c r="E26" s="9"/>
      <c r="F26" s="4">
        <f t="shared" si="5"/>
        <v>0</v>
      </c>
      <c r="G26" s="4">
        <f t="shared" si="6"/>
        <v>0</v>
      </c>
      <c r="H26" s="4">
        <f t="shared" si="7"/>
        <v>0</v>
      </c>
    </row>
    <row r="27" spans="1:8" x14ac:dyDescent="0.35">
      <c r="A27" s="8"/>
      <c r="B27" s="13"/>
      <c r="C27" s="24"/>
      <c r="D27" s="24"/>
      <c r="E27" s="9"/>
      <c r="F27" s="4">
        <f t="shared" ref="F27:F52" si="10">D27*E27</f>
        <v>0</v>
      </c>
      <c r="G27" s="4">
        <f t="shared" ref="G27:G52" si="11">F27*0.27</f>
        <v>0</v>
      </c>
      <c r="H27" s="4">
        <f t="shared" ref="H27:H52" si="12">F27+G27</f>
        <v>0</v>
      </c>
    </row>
    <row r="28" spans="1:8" x14ac:dyDescent="0.35">
      <c r="A28" s="8"/>
      <c r="B28" s="13"/>
      <c r="C28" s="24"/>
      <c r="D28" s="24"/>
      <c r="E28" s="9"/>
      <c r="F28" s="4">
        <f t="shared" ref="F28:F48" si="13">D28*E28</f>
        <v>0</v>
      </c>
      <c r="G28" s="4">
        <f t="shared" ref="G28:G48" si="14">F28*0.27</f>
        <v>0</v>
      </c>
      <c r="H28" s="4">
        <f t="shared" ref="H28:H48" si="15">F28+G28</f>
        <v>0</v>
      </c>
    </row>
    <row r="29" spans="1:8" x14ac:dyDescent="0.35">
      <c r="A29" s="8"/>
      <c r="B29" s="13"/>
      <c r="C29" s="24"/>
      <c r="D29" s="24"/>
      <c r="E29" s="9"/>
      <c r="F29" s="4">
        <f t="shared" si="13"/>
        <v>0</v>
      </c>
      <c r="G29" s="4">
        <f t="shared" si="14"/>
        <v>0</v>
      </c>
      <c r="H29" s="4">
        <f t="shared" si="15"/>
        <v>0</v>
      </c>
    </row>
    <row r="30" spans="1:8" x14ac:dyDescent="0.35">
      <c r="A30" s="8"/>
      <c r="B30" s="13"/>
      <c r="C30" s="24"/>
      <c r="D30" s="24"/>
      <c r="E30" s="9"/>
      <c r="F30" s="4">
        <f t="shared" si="13"/>
        <v>0</v>
      </c>
      <c r="G30" s="4">
        <f t="shared" si="14"/>
        <v>0</v>
      </c>
      <c r="H30" s="4">
        <f t="shared" si="15"/>
        <v>0</v>
      </c>
    </row>
    <row r="31" spans="1:8" x14ac:dyDescent="0.35">
      <c r="A31" s="8"/>
      <c r="B31" s="13"/>
      <c r="C31" s="24"/>
      <c r="D31" s="24"/>
      <c r="E31" s="9"/>
      <c r="F31" s="4">
        <f t="shared" si="13"/>
        <v>0</v>
      </c>
      <c r="G31" s="4">
        <f t="shared" si="14"/>
        <v>0</v>
      </c>
      <c r="H31" s="4">
        <f t="shared" si="15"/>
        <v>0</v>
      </c>
    </row>
    <row r="32" spans="1:8" x14ac:dyDescent="0.35">
      <c r="A32" s="8"/>
      <c r="B32" s="13"/>
      <c r="C32" s="24"/>
      <c r="D32" s="24"/>
      <c r="E32" s="9"/>
      <c r="F32" s="4">
        <f t="shared" si="13"/>
        <v>0</v>
      </c>
      <c r="G32" s="4">
        <f t="shared" si="14"/>
        <v>0</v>
      </c>
      <c r="H32" s="4">
        <f t="shared" si="15"/>
        <v>0</v>
      </c>
    </row>
    <row r="33" spans="1:8" x14ac:dyDescent="0.35">
      <c r="A33" s="8"/>
      <c r="B33" s="13"/>
      <c r="C33" s="24"/>
      <c r="D33" s="24"/>
      <c r="E33" s="9"/>
      <c r="F33" s="4">
        <f t="shared" si="13"/>
        <v>0</v>
      </c>
      <c r="G33" s="4">
        <f t="shared" si="14"/>
        <v>0</v>
      </c>
      <c r="H33" s="4">
        <f t="shared" si="15"/>
        <v>0</v>
      </c>
    </row>
    <row r="34" spans="1:8" x14ac:dyDescent="0.35">
      <c r="A34" s="8"/>
      <c r="B34" s="13"/>
      <c r="C34" s="24"/>
      <c r="D34" s="24"/>
      <c r="E34" s="9"/>
      <c r="F34" s="4">
        <f t="shared" si="13"/>
        <v>0</v>
      </c>
      <c r="G34" s="4">
        <f t="shared" si="14"/>
        <v>0</v>
      </c>
      <c r="H34" s="4">
        <f t="shared" si="15"/>
        <v>0</v>
      </c>
    </row>
    <row r="35" spans="1:8" x14ac:dyDescent="0.35">
      <c r="A35" s="8"/>
      <c r="B35" s="13"/>
      <c r="C35" s="24"/>
      <c r="D35" s="24"/>
      <c r="E35" s="9"/>
      <c r="F35" s="4">
        <f t="shared" si="13"/>
        <v>0</v>
      </c>
      <c r="G35" s="4">
        <f t="shared" si="14"/>
        <v>0</v>
      </c>
      <c r="H35" s="4">
        <f t="shared" si="15"/>
        <v>0</v>
      </c>
    </row>
    <row r="36" spans="1:8" x14ac:dyDescent="0.35">
      <c r="A36" s="8"/>
      <c r="B36" s="13"/>
      <c r="C36" s="24"/>
      <c r="D36" s="24"/>
      <c r="E36" s="9"/>
      <c r="F36" s="4">
        <f t="shared" si="13"/>
        <v>0</v>
      </c>
      <c r="G36" s="4">
        <f t="shared" si="14"/>
        <v>0</v>
      </c>
      <c r="H36" s="4">
        <f t="shared" si="15"/>
        <v>0</v>
      </c>
    </row>
    <row r="37" spans="1:8" x14ac:dyDescent="0.35">
      <c r="A37" s="8"/>
      <c r="B37" s="13"/>
      <c r="C37" s="24"/>
      <c r="D37" s="24"/>
      <c r="E37" s="9"/>
      <c r="F37" s="4">
        <f t="shared" si="13"/>
        <v>0</v>
      </c>
      <c r="G37" s="4">
        <f t="shared" si="14"/>
        <v>0</v>
      </c>
      <c r="H37" s="4">
        <f t="shared" si="15"/>
        <v>0</v>
      </c>
    </row>
    <row r="38" spans="1:8" x14ac:dyDescent="0.35">
      <c r="A38" s="8"/>
      <c r="B38" s="13"/>
      <c r="C38" s="24"/>
      <c r="D38" s="24"/>
      <c r="E38" s="9"/>
      <c r="F38" s="4">
        <f t="shared" si="13"/>
        <v>0</v>
      </c>
      <c r="G38" s="4">
        <f t="shared" si="14"/>
        <v>0</v>
      </c>
      <c r="H38" s="4">
        <f t="shared" si="15"/>
        <v>0</v>
      </c>
    </row>
    <row r="39" spans="1:8" x14ac:dyDescent="0.35">
      <c r="A39" s="8"/>
      <c r="B39" s="13"/>
      <c r="C39" s="24"/>
      <c r="D39" s="24"/>
      <c r="E39" s="9"/>
      <c r="F39" s="4">
        <f t="shared" si="13"/>
        <v>0</v>
      </c>
      <c r="G39" s="4">
        <f t="shared" si="14"/>
        <v>0</v>
      </c>
      <c r="H39" s="4">
        <f t="shared" si="15"/>
        <v>0</v>
      </c>
    </row>
    <row r="40" spans="1:8" x14ac:dyDescent="0.35">
      <c r="A40" s="8"/>
      <c r="B40" s="13"/>
      <c r="C40" s="24"/>
      <c r="D40" s="24"/>
      <c r="E40" s="9"/>
      <c r="F40" s="4">
        <f t="shared" si="13"/>
        <v>0</v>
      </c>
      <c r="G40" s="4">
        <f t="shared" si="14"/>
        <v>0</v>
      </c>
      <c r="H40" s="4">
        <f t="shared" si="15"/>
        <v>0</v>
      </c>
    </row>
    <row r="41" spans="1:8" x14ac:dyDescent="0.35">
      <c r="A41" s="8"/>
      <c r="B41" s="13"/>
      <c r="C41" s="24"/>
      <c r="D41" s="24"/>
      <c r="E41" s="9"/>
      <c r="F41" s="4">
        <f t="shared" si="13"/>
        <v>0</v>
      </c>
      <c r="G41" s="4">
        <f t="shared" si="14"/>
        <v>0</v>
      </c>
      <c r="H41" s="4">
        <f t="shared" si="15"/>
        <v>0</v>
      </c>
    </row>
    <row r="42" spans="1:8" x14ac:dyDescent="0.35">
      <c r="A42" s="8"/>
      <c r="B42" s="13"/>
      <c r="C42" s="24"/>
      <c r="D42" s="24"/>
      <c r="E42" s="9"/>
      <c r="F42" s="4">
        <f t="shared" si="13"/>
        <v>0</v>
      </c>
      <c r="G42" s="4">
        <f t="shared" si="14"/>
        <v>0</v>
      </c>
      <c r="H42" s="4">
        <f t="shared" si="15"/>
        <v>0</v>
      </c>
    </row>
    <row r="43" spans="1:8" x14ac:dyDescent="0.35">
      <c r="A43" s="8"/>
      <c r="B43" s="13"/>
      <c r="C43" s="24"/>
      <c r="D43" s="24"/>
      <c r="E43" s="9"/>
      <c r="F43" s="4">
        <f t="shared" si="13"/>
        <v>0</v>
      </c>
      <c r="G43" s="4">
        <f t="shared" si="14"/>
        <v>0</v>
      </c>
      <c r="H43" s="4">
        <f t="shared" si="15"/>
        <v>0</v>
      </c>
    </row>
    <row r="44" spans="1:8" x14ac:dyDescent="0.35">
      <c r="A44" s="8"/>
      <c r="B44" s="13"/>
      <c r="C44" s="24"/>
      <c r="D44" s="24"/>
      <c r="E44" s="9"/>
      <c r="F44" s="4">
        <f t="shared" si="13"/>
        <v>0</v>
      </c>
      <c r="G44" s="4">
        <f t="shared" si="14"/>
        <v>0</v>
      </c>
      <c r="H44" s="4">
        <f t="shared" si="15"/>
        <v>0</v>
      </c>
    </row>
    <row r="45" spans="1:8" x14ac:dyDescent="0.35">
      <c r="A45" s="8"/>
      <c r="B45" s="13"/>
      <c r="C45" s="24"/>
      <c r="D45" s="24"/>
      <c r="E45" s="9"/>
      <c r="F45" s="4">
        <f t="shared" si="13"/>
        <v>0</v>
      </c>
      <c r="G45" s="4">
        <f t="shared" si="14"/>
        <v>0</v>
      </c>
      <c r="H45" s="4">
        <f t="shared" si="15"/>
        <v>0</v>
      </c>
    </row>
    <row r="46" spans="1:8" x14ac:dyDescent="0.35">
      <c r="A46" s="8"/>
      <c r="B46" s="13"/>
      <c r="C46" s="24"/>
      <c r="D46" s="24"/>
      <c r="E46" s="9"/>
      <c r="F46" s="4">
        <f t="shared" si="13"/>
        <v>0</v>
      </c>
      <c r="G46" s="4">
        <f t="shared" si="14"/>
        <v>0</v>
      </c>
      <c r="H46" s="4">
        <f t="shared" si="15"/>
        <v>0</v>
      </c>
    </row>
    <row r="47" spans="1:8" x14ac:dyDescent="0.35">
      <c r="A47" s="8"/>
      <c r="B47" s="13"/>
      <c r="C47" s="24"/>
      <c r="D47" s="24"/>
      <c r="E47" s="9"/>
      <c r="F47" s="4">
        <f t="shared" si="13"/>
        <v>0</v>
      </c>
      <c r="G47" s="4">
        <f t="shared" si="14"/>
        <v>0</v>
      </c>
      <c r="H47" s="4">
        <f t="shared" si="15"/>
        <v>0</v>
      </c>
    </row>
    <row r="48" spans="1:8" x14ac:dyDescent="0.35">
      <c r="A48" s="8"/>
      <c r="B48" s="13"/>
      <c r="C48" s="24"/>
      <c r="D48" s="24"/>
      <c r="E48" s="9"/>
      <c r="F48" s="4">
        <f t="shared" si="13"/>
        <v>0</v>
      </c>
      <c r="G48" s="4">
        <f t="shared" si="14"/>
        <v>0</v>
      </c>
      <c r="H48" s="4">
        <f t="shared" si="15"/>
        <v>0</v>
      </c>
    </row>
    <row r="49" spans="1:8" x14ac:dyDescent="0.35">
      <c r="A49" s="8"/>
      <c r="B49" s="13"/>
      <c r="C49" s="24"/>
      <c r="D49" s="24"/>
      <c r="E49" s="9"/>
      <c r="F49" s="4">
        <f t="shared" si="10"/>
        <v>0</v>
      </c>
      <c r="G49" s="4">
        <f t="shared" si="11"/>
        <v>0</v>
      </c>
      <c r="H49" s="4">
        <f t="shared" si="12"/>
        <v>0</v>
      </c>
    </row>
    <row r="50" spans="1:8" x14ac:dyDescent="0.35">
      <c r="A50" s="8"/>
      <c r="B50" s="13"/>
      <c r="C50" s="24"/>
      <c r="D50" s="24"/>
      <c r="E50" s="9"/>
      <c r="F50" s="4">
        <f t="shared" si="10"/>
        <v>0</v>
      </c>
      <c r="G50" s="4">
        <f t="shared" si="11"/>
        <v>0</v>
      </c>
      <c r="H50" s="4">
        <f t="shared" si="12"/>
        <v>0</v>
      </c>
    </row>
    <row r="51" spans="1:8" x14ac:dyDescent="0.35">
      <c r="A51" s="8"/>
      <c r="B51" s="13"/>
      <c r="C51" s="24"/>
      <c r="D51" s="24"/>
      <c r="E51" s="9"/>
      <c r="F51" s="4">
        <f t="shared" si="10"/>
        <v>0</v>
      </c>
      <c r="G51" s="4">
        <f t="shared" si="11"/>
        <v>0</v>
      </c>
      <c r="H51" s="4">
        <f t="shared" si="12"/>
        <v>0</v>
      </c>
    </row>
    <row r="52" spans="1:8" s="3" customFormat="1" x14ac:dyDescent="0.35">
      <c r="A52" s="8" t="s">
        <v>13</v>
      </c>
      <c r="B52" s="13"/>
      <c r="C52" s="24"/>
      <c r="D52" s="24"/>
      <c r="E52" s="9"/>
      <c r="F52" s="4">
        <f t="shared" si="10"/>
        <v>0</v>
      </c>
      <c r="G52" s="4">
        <f t="shared" si="11"/>
        <v>0</v>
      </c>
      <c r="H52" s="4">
        <f t="shared" si="12"/>
        <v>0</v>
      </c>
    </row>
    <row r="53" spans="1:8" x14ac:dyDescent="0.35">
      <c r="A53" s="14"/>
      <c r="B53" s="15"/>
      <c r="C53" s="15"/>
      <c r="D53" s="15"/>
      <c r="E53" s="15"/>
      <c r="F53" s="15"/>
      <c r="G53" s="15"/>
      <c r="H53" s="16">
        <f>SUM(H27:H52)</f>
        <v>0</v>
      </c>
    </row>
    <row r="54" spans="1:8" ht="26.5" customHeight="1" x14ac:dyDescent="0.35">
      <c r="A54" s="31" t="s">
        <v>19</v>
      </c>
      <c r="B54" s="32"/>
      <c r="C54" s="32"/>
      <c r="D54" s="32"/>
      <c r="E54" s="32"/>
      <c r="F54" s="32"/>
      <c r="G54" s="32"/>
      <c r="H54" s="33"/>
    </row>
    <row r="55" spans="1:8" ht="29" x14ac:dyDescent="0.35">
      <c r="A55" s="29" t="s">
        <v>15</v>
      </c>
      <c r="B55" s="30" t="s">
        <v>5</v>
      </c>
      <c r="C55" s="30" t="s">
        <v>6</v>
      </c>
      <c r="D55" s="30" t="s">
        <v>7</v>
      </c>
      <c r="E55" s="30" t="s">
        <v>16</v>
      </c>
      <c r="F55" s="30" t="s">
        <v>9</v>
      </c>
      <c r="G55" s="30" t="s">
        <v>17</v>
      </c>
      <c r="H55" s="30" t="s">
        <v>18</v>
      </c>
    </row>
    <row r="56" spans="1:8" x14ac:dyDescent="0.35">
      <c r="A56" s="8"/>
      <c r="B56" s="13"/>
      <c r="C56" s="24"/>
      <c r="D56" s="24"/>
      <c r="E56" s="9"/>
      <c r="F56" s="4">
        <f t="shared" ref="F56:F63" si="16">D56*E56</f>
        <v>0</v>
      </c>
      <c r="G56" s="4">
        <f t="shared" ref="G56:G63" si="17">F56*0.27</f>
        <v>0</v>
      </c>
      <c r="H56" s="4">
        <f t="shared" ref="H56:H63" si="18">F56+G56</f>
        <v>0</v>
      </c>
    </row>
    <row r="57" spans="1:8" x14ac:dyDescent="0.35">
      <c r="A57" s="8"/>
      <c r="B57" s="13"/>
      <c r="C57" s="24"/>
      <c r="D57" s="24"/>
      <c r="E57" s="9"/>
      <c r="F57" s="4">
        <f t="shared" si="16"/>
        <v>0</v>
      </c>
      <c r="G57" s="4">
        <f t="shared" si="17"/>
        <v>0</v>
      </c>
      <c r="H57" s="4">
        <f t="shared" si="18"/>
        <v>0</v>
      </c>
    </row>
    <row r="58" spans="1:8" x14ac:dyDescent="0.35">
      <c r="A58" s="8"/>
      <c r="B58" s="13"/>
      <c r="C58" s="24"/>
      <c r="D58" s="24"/>
      <c r="E58" s="9"/>
      <c r="F58" s="4">
        <f t="shared" si="16"/>
        <v>0</v>
      </c>
      <c r="G58" s="4">
        <f t="shared" si="17"/>
        <v>0</v>
      </c>
      <c r="H58" s="4">
        <f t="shared" si="18"/>
        <v>0</v>
      </c>
    </row>
    <row r="59" spans="1:8" x14ac:dyDescent="0.35">
      <c r="A59" s="8"/>
      <c r="B59" s="13"/>
      <c r="C59" s="24"/>
      <c r="D59" s="24"/>
      <c r="E59" s="9"/>
      <c r="F59" s="4">
        <f t="shared" si="16"/>
        <v>0</v>
      </c>
      <c r="G59" s="4">
        <f t="shared" si="17"/>
        <v>0</v>
      </c>
      <c r="H59" s="4">
        <f t="shared" si="18"/>
        <v>0</v>
      </c>
    </row>
    <row r="60" spans="1:8" x14ac:dyDescent="0.35">
      <c r="A60" s="8"/>
      <c r="B60" s="13"/>
      <c r="C60" s="24"/>
      <c r="D60" s="24"/>
      <c r="E60" s="9"/>
      <c r="F60" s="4">
        <f t="shared" si="16"/>
        <v>0</v>
      </c>
      <c r="G60" s="4">
        <f t="shared" si="17"/>
        <v>0</v>
      </c>
      <c r="H60" s="4">
        <f t="shared" si="18"/>
        <v>0</v>
      </c>
    </row>
    <row r="61" spans="1:8" x14ac:dyDescent="0.35">
      <c r="A61" s="8"/>
      <c r="B61" s="13"/>
      <c r="C61" s="24"/>
      <c r="D61" s="24"/>
      <c r="E61" s="9"/>
      <c r="F61" s="4">
        <f t="shared" si="16"/>
        <v>0</v>
      </c>
      <c r="G61" s="4">
        <f t="shared" si="17"/>
        <v>0</v>
      </c>
      <c r="H61" s="4">
        <f t="shared" si="18"/>
        <v>0</v>
      </c>
    </row>
    <row r="62" spans="1:8" x14ac:dyDescent="0.35">
      <c r="A62" s="8"/>
      <c r="B62" s="13"/>
      <c r="C62" s="24"/>
      <c r="D62" s="24"/>
      <c r="E62" s="9"/>
      <c r="F62" s="4">
        <f t="shared" si="16"/>
        <v>0</v>
      </c>
      <c r="G62" s="4">
        <f t="shared" si="17"/>
        <v>0</v>
      </c>
      <c r="H62" s="4">
        <f t="shared" si="18"/>
        <v>0</v>
      </c>
    </row>
    <row r="63" spans="1:8" s="3" customFormat="1" x14ac:dyDescent="0.35">
      <c r="A63" s="8" t="s">
        <v>13</v>
      </c>
      <c r="B63" s="13"/>
      <c r="C63" s="24"/>
      <c r="D63" s="24"/>
      <c r="E63" s="9"/>
      <c r="F63" s="4">
        <f t="shared" si="16"/>
        <v>0</v>
      </c>
      <c r="G63" s="4">
        <f t="shared" si="17"/>
        <v>0</v>
      </c>
      <c r="H63" s="4">
        <f t="shared" si="18"/>
        <v>0</v>
      </c>
    </row>
    <row r="64" spans="1:8" x14ac:dyDescent="0.35">
      <c r="A64" s="14"/>
      <c r="B64" s="15"/>
      <c r="C64" s="15"/>
      <c r="D64" s="15"/>
      <c r="E64" s="15"/>
      <c r="F64" s="15"/>
      <c r="G64" s="15"/>
      <c r="H64" s="16">
        <f>SUM(H56:H63)</f>
        <v>0</v>
      </c>
    </row>
    <row r="65" spans="1:9" ht="15.5" x14ac:dyDescent="0.35">
      <c r="A65" s="36" t="s">
        <v>20</v>
      </c>
      <c r="B65" s="37"/>
      <c r="C65" s="37"/>
      <c r="D65" s="37"/>
      <c r="E65" s="37"/>
      <c r="F65" s="37"/>
      <c r="G65" s="37"/>
      <c r="H65" s="38"/>
    </row>
    <row r="66" spans="1:9" ht="29" x14ac:dyDescent="0.35">
      <c r="A66" s="29" t="s">
        <v>15</v>
      </c>
      <c r="B66" s="30" t="s">
        <v>5</v>
      </c>
      <c r="C66" s="30" t="s">
        <v>6</v>
      </c>
      <c r="D66" s="30" t="s">
        <v>7</v>
      </c>
      <c r="E66" s="30" t="s">
        <v>16</v>
      </c>
      <c r="F66" s="30" t="s">
        <v>9</v>
      </c>
      <c r="G66" s="30" t="s">
        <v>17</v>
      </c>
      <c r="H66" s="30" t="s">
        <v>18</v>
      </c>
    </row>
    <row r="67" spans="1:9" x14ac:dyDescent="0.35">
      <c r="A67" s="8"/>
      <c r="B67" s="13"/>
      <c r="C67" s="8"/>
      <c r="D67" s="8"/>
      <c r="E67" s="9"/>
      <c r="F67" s="4">
        <f>D67*E67</f>
        <v>0</v>
      </c>
      <c r="G67" s="4">
        <f t="shared" ref="G67:G70" si="19">F67*0.27</f>
        <v>0</v>
      </c>
      <c r="H67" s="4">
        <f t="shared" ref="H67:H70" si="20">F67+G67</f>
        <v>0</v>
      </c>
    </row>
    <row r="68" spans="1:9" x14ac:dyDescent="0.35">
      <c r="A68" s="8"/>
      <c r="B68" s="13"/>
      <c r="C68" s="8"/>
      <c r="D68" s="8"/>
      <c r="E68" s="9"/>
      <c r="F68" s="4">
        <f>D68*E68</f>
        <v>0</v>
      </c>
      <c r="G68" s="4">
        <f t="shared" ref="G68" si="21">F68*0.27</f>
        <v>0</v>
      </c>
      <c r="H68" s="4">
        <f t="shared" ref="H68" si="22">F68+G68</f>
        <v>0</v>
      </c>
    </row>
    <row r="69" spans="1:9" x14ac:dyDescent="0.35">
      <c r="A69" s="8"/>
      <c r="B69" s="13"/>
      <c r="C69" s="8"/>
      <c r="D69" s="8"/>
      <c r="E69" s="9"/>
      <c r="F69" s="4">
        <f t="shared" ref="F69:F70" si="23">D69*E69</f>
        <v>0</v>
      </c>
      <c r="G69" s="4">
        <f t="shared" si="19"/>
        <v>0</v>
      </c>
      <c r="H69" s="4">
        <f t="shared" si="20"/>
        <v>0</v>
      </c>
    </row>
    <row r="70" spans="1:9" s="3" customFormat="1" x14ac:dyDescent="0.35">
      <c r="A70" s="8" t="s">
        <v>13</v>
      </c>
      <c r="B70" s="13"/>
      <c r="C70" s="8"/>
      <c r="D70" s="8"/>
      <c r="E70" s="9"/>
      <c r="F70" s="4">
        <f t="shared" si="23"/>
        <v>0</v>
      </c>
      <c r="G70" s="4">
        <f t="shared" si="19"/>
        <v>0</v>
      </c>
      <c r="H70" s="4">
        <f t="shared" si="20"/>
        <v>0</v>
      </c>
    </row>
    <row r="71" spans="1:9" x14ac:dyDescent="0.35">
      <c r="A71" s="39">
        <f>SUM(H67:H70)</f>
        <v>0</v>
      </c>
      <c r="B71" s="40"/>
      <c r="C71" s="40"/>
      <c r="D71" s="40"/>
      <c r="E71" s="40"/>
      <c r="F71" s="40"/>
      <c r="G71" s="40"/>
      <c r="H71" s="41"/>
    </row>
    <row r="72" spans="1:9" ht="18.5" x14ac:dyDescent="0.45">
      <c r="A72" s="34" t="s">
        <v>2</v>
      </c>
      <c r="B72" s="35"/>
      <c r="C72" s="35"/>
      <c r="D72" s="35"/>
      <c r="E72" s="35"/>
      <c r="F72" s="35"/>
      <c r="G72" s="35"/>
      <c r="H72" s="5">
        <f>SUM(A16,H53,H64,A71)</f>
        <v>0</v>
      </c>
      <c r="I72" s="12"/>
    </row>
  </sheetData>
  <sheetProtection formatCells="0" formatColumns="0" formatRows="0" insertRows="0"/>
  <mergeCells count="8">
    <mergeCell ref="A54:H54"/>
    <mergeCell ref="A72:G72"/>
    <mergeCell ref="A65:H65"/>
    <mergeCell ref="A71:H71"/>
    <mergeCell ref="A4:H4"/>
    <mergeCell ref="A5:H5"/>
    <mergeCell ref="A16:H16"/>
    <mergeCell ref="A17:H17"/>
  </mergeCells>
  <phoneticPr fontId="5" type="noConversion"/>
  <pageMargins left="0.7" right="0.7" top="0.75" bottom="0.75" header="0.3" footer="0.3"/>
  <pageSetup paperSize="9" scale="97" orientation="landscape" r:id="rId1"/>
  <headerFooter>
    <oddHeader xml:space="preserve">&amp;CPTE Kooperatív kutatás-fejlesztési program 3.sz. melléklet
Pénzügyi terv
</oddHeader>
    <oddFooter>&amp;Caláírás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8505B26-9FA1-487E-A315-7A52FAEC7B6F}">
          <x14:formula1>
            <xm:f>háttéradatok!$A$2:$A$3</xm:f>
          </x14:formula1>
          <xm:sqref>B7:B15</xm:sqref>
        </x14:dataValidation>
        <x14:dataValidation type="list" allowBlank="1" showInputMessage="1" showErrorMessage="1" xr:uid="{830FC1D5-467D-4493-88DE-0E84B0BE3E1E}">
          <x14:formula1>
            <xm:f>háttéradatok!$E$2:$E$4</xm:f>
          </x14:formula1>
          <xm:sqref>B67:B70</xm:sqref>
        </x14:dataValidation>
        <x14:dataValidation type="list" allowBlank="1" showInputMessage="1" showErrorMessage="1" xr:uid="{65C2956F-6543-4A34-AD1D-464527C34DE6}">
          <x14:formula1>
            <xm:f>háttéradatok!$C$11:$C$14</xm:f>
          </x14:formula1>
          <xm:sqref>B56:B63</xm:sqref>
        </x14:dataValidation>
        <x14:dataValidation type="list" allowBlank="1" showInputMessage="1" showErrorMessage="1" xr:uid="{DB2E072E-C074-441D-B9F0-D12B7A40B818}">
          <x14:formula1>
            <xm:f>háttéradatok!$A$6:$A$26</xm:f>
          </x14:formula1>
          <xm:sqref>B19:B52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B0DF-B86D-425B-9B17-E328F9C8E652}">
  <dimension ref="A1:H77"/>
  <sheetViews>
    <sheetView topLeftCell="A54" zoomScale="85" zoomScaleNormal="85" workbookViewId="0">
      <selection activeCell="H70" sqref="H70"/>
    </sheetView>
  </sheetViews>
  <sheetFormatPr defaultRowHeight="14.5" x14ac:dyDescent="0.35"/>
  <cols>
    <col min="1" max="1" width="49.453125" customWidth="1"/>
    <col min="2" max="2" width="40.453125" style="2" customWidth="1"/>
    <col min="3" max="3" width="28.54296875" customWidth="1"/>
    <col min="4" max="4" width="33.7265625" customWidth="1"/>
    <col min="5" max="5" width="24.1796875" customWidth="1"/>
    <col min="6" max="6" width="23.81640625" customWidth="1"/>
    <col min="7" max="7" width="22" customWidth="1"/>
    <col min="8" max="8" width="25.7265625" customWidth="1"/>
    <col min="9" max="9" width="36.1796875" customWidth="1"/>
    <col min="10" max="10" width="9.1796875" customWidth="1"/>
    <col min="11" max="11" width="13.26953125" customWidth="1"/>
  </cols>
  <sheetData>
    <row r="1" spans="1:8" ht="21" x14ac:dyDescent="0.5">
      <c r="A1" s="6" t="s">
        <v>21</v>
      </c>
    </row>
    <row r="2" spans="1:8" ht="23.5" customHeight="1" x14ac:dyDescent="0.35">
      <c r="A2" s="31" t="s">
        <v>22</v>
      </c>
      <c r="B2" s="32"/>
      <c r="C2" s="32"/>
      <c r="D2" s="32"/>
      <c r="E2" s="32"/>
      <c r="F2" s="32"/>
      <c r="G2" s="32"/>
      <c r="H2" s="33"/>
    </row>
    <row r="3" spans="1:8" ht="29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</row>
    <row r="4" spans="1:8" x14ac:dyDescent="0.35">
      <c r="A4" s="8"/>
      <c r="B4" s="13"/>
      <c r="C4" s="24"/>
      <c r="D4" s="24"/>
      <c r="E4" s="9"/>
      <c r="F4" s="4">
        <f t="shared" ref="F4:F12" si="0">D4*E4</f>
        <v>0</v>
      </c>
      <c r="G4" s="4">
        <f t="shared" ref="G4:G12" si="1">F4*0.13</f>
        <v>0</v>
      </c>
      <c r="H4" s="4">
        <f t="shared" ref="H4:H12" si="2">F4+G4</f>
        <v>0</v>
      </c>
    </row>
    <row r="5" spans="1:8" x14ac:dyDescent="0.35">
      <c r="A5" s="8"/>
      <c r="B5" s="13"/>
      <c r="C5" s="24"/>
      <c r="D5" s="24"/>
      <c r="E5" s="9"/>
      <c r="F5" s="4">
        <f t="shared" si="0"/>
        <v>0</v>
      </c>
      <c r="G5" s="4">
        <f t="shared" si="1"/>
        <v>0</v>
      </c>
      <c r="H5" s="4">
        <f t="shared" si="2"/>
        <v>0</v>
      </c>
    </row>
    <row r="6" spans="1:8" x14ac:dyDescent="0.35">
      <c r="A6" s="8"/>
      <c r="B6" s="13"/>
      <c r="C6" s="8"/>
      <c r="D6" s="8"/>
      <c r="E6" s="9"/>
      <c r="F6" s="4">
        <f t="shared" si="0"/>
        <v>0</v>
      </c>
      <c r="G6" s="4">
        <f t="shared" si="1"/>
        <v>0</v>
      </c>
      <c r="H6" s="4">
        <f t="shared" si="2"/>
        <v>0</v>
      </c>
    </row>
    <row r="7" spans="1:8" x14ac:dyDescent="0.35">
      <c r="A7" s="8"/>
      <c r="B7" s="13"/>
      <c r="C7" s="8"/>
      <c r="D7" s="8"/>
      <c r="E7" s="9"/>
      <c r="F7" s="4">
        <f t="shared" si="0"/>
        <v>0</v>
      </c>
      <c r="G7" s="4">
        <f t="shared" si="1"/>
        <v>0</v>
      </c>
      <c r="H7" s="4">
        <f t="shared" si="2"/>
        <v>0</v>
      </c>
    </row>
    <row r="8" spans="1:8" x14ac:dyDescent="0.35">
      <c r="A8" s="8"/>
      <c r="B8" s="13"/>
      <c r="C8" s="8"/>
      <c r="D8" s="8"/>
      <c r="E8" s="9"/>
      <c r="F8" s="4">
        <f t="shared" si="0"/>
        <v>0</v>
      </c>
      <c r="G8" s="4">
        <f t="shared" si="1"/>
        <v>0</v>
      </c>
      <c r="H8" s="4">
        <f t="shared" si="2"/>
        <v>0</v>
      </c>
    </row>
    <row r="9" spans="1:8" x14ac:dyDescent="0.35">
      <c r="A9" s="8"/>
      <c r="B9" s="13"/>
      <c r="C9" s="8"/>
      <c r="D9" s="8"/>
      <c r="E9" s="9"/>
      <c r="F9" s="4">
        <f t="shared" si="0"/>
        <v>0</v>
      </c>
      <c r="G9" s="4">
        <f t="shared" si="1"/>
        <v>0</v>
      </c>
      <c r="H9" s="4">
        <f t="shared" si="2"/>
        <v>0</v>
      </c>
    </row>
    <row r="10" spans="1:8" x14ac:dyDescent="0.35">
      <c r="A10" s="8"/>
      <c r="B10" s="13"/>
      <c r="C10" s="8"/>
      <c r="D10" s="8"/>
      <c r="E10" s="9"/>
      <c r="F10" s="4">
        <f t="shared" si="0"/>
        <v>0</v>
      </c>
      <c r="G10" s="4">
        <f t="shared" si="1"/>
        <v>0</v>
      </c>
      <c r="H10" s="4">
        <f t="shared" si="2"/>
        <v>0</v>
      </c>
    </row>
    <row r="11" spans="1:8" x14ac:dyDescent="0.35">
      <c r="A11" s="8"/>
      <c r="B11" s="13"/>
      <c r="C11" s="8"/>
      <c r="D11" s="8"/>
      <c r="E11" s="9"/>
      <c r="F11" s="4">
        <f t="shared" si="0"/>
        <v>0</v>
      </c>
      <c r="G11" s="4">
        <f t="shared" si="1"/>
        <v>0</v>
      </c>
      <c r="H11" s="4">
        <f t="shared" si="2"/>
        <v>0</v>
      </c>
    </row>
    <row r="12" spans="1:8" x14ac:dyDescent="0.35">
      <c r="A12" s="8" t="s">
        <v>13</v>
      </c>
      <c r="B12" s="13"/>
      <c r="C12" s="8"/>
      <c r="D12" s="8"/>
      <c r="E12" s="9"/>
      <c r="F12" s="4">
        <f t="shared" si="0"/>
        <v>0</v>
      </c>
      <c r="G12" s="4">
        <f t="shared" si="1"/>
        <v>0</v>
      </c>
      <c r="H12" s="4">
        <f t="shared" si="2"/>
        <v>0</v>
      </c>
    </row>
    <row r="13" spans="1:8" x14ac:dyDescent="0.35">
      <c r="A13" s="48"/>
      <c r="B13" s="49"/>
      <c r="C13" s="49"/>
      <c r="D13" s="49"/>
      <c r="E13" s="49"/>
      <c r="F13" s="49"/>
      <c r="G13" s="50"/>
      <c r="H13" s="14">
        <f>SUM(H4:H12)</f>
        <v>0</v>
      </c>
    </row>
    <row r="14" spans="1:8" ht="26.5" customHeight="1" x14ac:dyDescent="0.35">
      <c r="A14" s="31" t="s">
        <v>14</v>
      </c>
      <c r="B14" s="32"/>
      <c r="C14" s="32"/>
      <c r="D14" s="32"/>
      <c r="E14" s="32"/>
      <c r="F14" s="32"/>
      <c r="G14" s="32"/>
      <c r="H14" s="33"/>
    </row>
    <row r="15" spans="1:8" ht="29" x14ac:dyDescent="0.35">
      <c r="A15" s="29" t="s">
        <v>15</v>
      </c>
      <c r="B15" s="30" t="s">
        <v>5</v>
      </c>
      <c r="C15" s="30" t="s">
        <v>6</v>
      </c>
      <c r="D15" s="30" t="s">
        <v>7</v>
      </c>
      <c r="E15" s="30" t="s">
        <v>16</v>
      </c>
      <c r="F15" s="30" t="s">
        <v>9</v>
      </c>
      <c r="G15" s="30" t="s">
        <v>17</v>
      </c>
      <c r="H15" s="30" t="s">
        <v>18</v>
      </c>
    </row>
    <row r="16" spans="1:8" x14ac:dyDescent="0.35">
      <c r="A16" s="8"/>
      <c r="B16" s="13"/>
      <c r="C16" s="24"/>
      <c r="D16" s="24"/>
      <c r="E16" s="9"/>
      <c r="F16" s="4">
        <f t="shared" ref="F16:F46" si="3">D16*E16</f>
        <v>0</v>
      </c>
      <c r="G16" s="4">
        <f t="shared" ref="G16:G46" si="4">F16*0.27</f>
        <v>0</v>
      </c>
      <c r="H16" s="4">
        <f t="shared" ref="H16:H46" si="5">F16+G16</f>
        <v>0</v>
      </c>
    </row>
    <row r="17" spans="1:8" x14ac:dyDescent="0.35">
      <c r="A17" s="8"/>
      <c r="B17" s="13"/>
      <c r="C17" s="24"/>
      <c r="D17" s="24"/>
      <c r="E17" s="9"/>
      <c r="F17" s="4">
        <f t="shared" si="3"/>
        <v>0</v>
      </c>
      <c r="G17" s="4">
        <f t="shared" si="4"/>
        <v>0</v>
      </c>
      <c r="H17" s="4">
        <f t="shared" si="5"/>
        <v>0</v>
      </c>
    </row>
    <row r="18" spans="1:8" x14ac:dyDescent="0.35">
      <c r="A18" s="8"/>
      <c r="B18" s="13"/>
      <c r="C18" s="24"/>
      <c r="D18" s="24"/>
      <c r="E18" s="9"/>
      <c r="F18" s="4">
        <f t="shared" si="3"/>
        <v>0</v>
      </c>
      <c r="G18" s="4">
        <f t="shared" si="4"/>
        <v>0</v>
      </c>
      <c r="H18" s="4">
        <f t="shared" si="5"/>
        <v>0</v>
      </c>
    </row>
    <row r="19" spans="1:8" x14ac:dyDescent="0.35">
      <c r="A19" s="8"/>
      <c r="B19" s="13"/>
      <c r="C19" s="24"/>
      <c r="D19" s="24"/>
      <c r="E19" s="9"/>
      <c r="F19" s="4">
        <f t="shared" si="3"/>
        <v>0</v>
      </c>
      <c r="G19" s="4">
        <f t="shared" si="4"/>
        <v>0</v>
      </c>
      <c r="H19" s="4">
        <f t="shared" si="5"/>
        <v>0</v>
      </c>
    </row>
    <row r="20" spans="1:8" x14ac:dyDescent="0.35">
      <c r="A20" s="8"/>
      <c r="B20" s="13"/>
      <c r="C20" s="24"/>
      <c r="D20" s="24"/>
      <c r="E20" s="9"/>
      <c r="F20" s="4">
        <f t="shared" si="3"/>
        <v>0</v>
      </c>
      <c r="G20" s="4">
        <f t="shared" si="4"/>
        <v>0</v>
      </c>
      <c r="H20" s="4">
        <f t="shared" si="5"/>
        <v>0</v>
      </c>
    </row>
    <row r="21" spans="1:8" x14ac:dyDescent="0.35">
      <c r="A21" s="8"/>
      <c r="B21" s="13"/>
      <c r="C21" s="24"/>
      <c r="D21" s="24"/>
      <c r="E21" s="9"/>
      <c r="F21" s="4">
        <f t="shared" si="3"/>
        <v>0</v>
      </c>
      <c r="G21" s="4">
        <f t="shared" si="4"/>
        <v>0</v>
      </c>
      <c r="H21" s="4">
        <f t="shared" si="5"/>
        <v>0</v>
      </c>
    </row>
    <row r="22" spans="1:8" x14ac:dyDescent="0.35">
      <c r="A22" s="8"/>
      <c r="B22" s="13"/>
      <c r="C22" s="24"/>
      <c r="D22" s="24"/>
      <c r="E22" s="9"/>
      <c r="F22" s="4">
        <f t="shared" si="3"/>
        <v>0</v>
      </c>
      <c r="G22" s="4">
        <f t="shared" si="4"/>
        <v>0</v>
      </c>
      <c r="H22" s="4">
        <f t="shared" si="5"/>
        <v>0</v>
      </c>
    </row>
    <row r="23" spans="1:8" s="3" customFormat="1" x14ac:dyDescent="0.35">
      <c r="A23" s="8"/>
      <c r="B23" s="13"/>
      <c r="C23" s="24"/>
      <c r="D23" s="24"/>
      <c r="E23" s="9"/>
      <c r="F23" s="4">
        <f t="shared" si="3"/>
        <v>0</v>
      </c>
      <c r="G23" s="4">
        <f t="shared" si="4"/>
        <v>0</v>
      </c>
      <c r="H23" s="4">
        <f t="shared" si="5"/>
        <v>0</v>
      </c>
    </row>
    <row r="24" spans="1:8" x14ac:dyDescent="0.35">
      <c r="A24" s="8"/>
      <c r="B24" s="13"/>
      <c r="C24" s="24"/>
      <c r="D24" s="24"/>
      <c r="E24" s="9"/>
      <c r="F24" s="4">
        <f t="shared" si="3"/>
        <v>0</v>
      </c>
      <c r="G24" s="4">
        <f t="shared" si="4"/>
        <v>0</v>
      </c>
      <c r="H24" s="4">
        <f t="shared" si="5"/>
        <v>0</v>
      </c>
    </row>
    <row r="25" spans="1:8" x14ac:dyDescent="0.35">
      <c r="A25" s="8"/>
      <c r="B25" s="13"/>
      <c r="C25" s="24"/>
      <c r="D25" s="24"/>
      <c r="E25" s="9"/>
      <c r="F25" s="4">
        <f t="shared" si="3"/>
        <v>0</v>
      </c>
      <c r="G25" s="4">
        <f t="shared" si="4"/>
        <v>0</v>
      </c>
      <c r="H25" s="4">
        <f t="shared" si="5"/>
        <v>0</v>
      </c>
    </row>
    <row r="26" spans="1:8" x14ac:dyDescent="0.35">
      <c r="A26" s="8"/>
      <c r="B26" s="13"/>
      <c r="C26" s="24"/>
      <c r="D26" s="24"/>
      <c r="E26" s="9"/>
      <c r="F26" s="4">
        <f t="shared" si="3"/>
        <v>0</v>
      </c>
      <c r="G26" s="4">
        <f t="shared" si="4"/>
        <v>0</v>
      </c>
      <c r="H26" s="4">
        <f t="shared" si="5"/>
        <v>0</v>
      </c>
    </row>
    <row r="27" spans="1:8" x14ac:dyDescent="0.35">
      <c r="A27" s="8"/>
      <c r="B27" s="13"/>
      <c r="C27" s="24"/>
      <c r="D27" s="24"/>
      <c r="E27" s="9"/>
      <c r="F27" s="4">
        <f t="shared" si="3"/>
        <v>0</v>
      </c>
      <c r="G27" s="4">
        <f t="shared" si="4"/>
        <v>0</v>
      </c>
      <c r="H27" s="4">
        <f t="shared" si="5"/>
        <v>0</v>
      </c>
    </row>
    <row r="28" spans="1:8" x14ac:dyDescent="0.35">
      <c r="A28" s="8"/>
      <c r="B28" s="13"/>
      <c r="C28" s="24"/>
      <c r="D28" s="24"/>
      <c r="E28" s="9"/>
      <c r="F28" s="4">
        <f t="shared" si="3"/>
        <v>0</v>
      </c>
      <c r="G28" s="4">
        <f t="shared" si="4"/>
        <v>0</v>
      </c>
      <c r="H28" s="4">
        <f t="shared" si="5"/>
        <v>0</v>
      </c>
    </row>
    <row r="29" spans="1:8" x14ac:dyDescent="0.35">
      <c r="A29" s="8"/>
      <c r="B29" s="13"/>
      <c r="C29" s="24"/>
      <c r="D29" s="24"/>
      <c r="E29" s="9"/>
      <c r="F29" s="4">
        <f t="shared" si="3"/>
        <v>0</v>
      </c>
      <c r="G29" s="4">
        <f t="shared" si="4"/>
        <v>0</v>
      </c>
      <c r="H29" s="4">
        <f t="shared" si="5"/>
        <v>0</v>
      </c>
    </row>
    <row r="30" spans="1:8" x14ac:dyDescent="0.35">
      <c r="A30" s="8"/>
      <c r="B30" s="13"/>
      <c r="C30" s="24"/>
      <c r="D30" s="24"/>
      <c r="E30" s="9"/>
      <c r="F30" s="4">
        <f t="shared" si="3"/>
        <v>0</v>
      </c>
      <c r="G30" s="4">
        <f t="shared" si="4"/>
        <v>0</v>
      </c>
      <c r="H30" s="4">
        <f t="shared" si="5"/>
        <v>0</v>
      </c>
    </row>
    <row r="31" spans="1:8" x14ac:dyDescent="0.35">
      <c r="A31" s="8"/>
      <c r="B31" s="13"/>
      <c r="C31" s="24"/>
      <c r="D31" s="24"/>
      <c r="E31" s="9"/>
      <c r="F31" s="4">
        <f t="shared" si="3"/>
        <v>0</v>
      </c>
      <c r="G31" s="4">
        <f t="shared" si="4"/>
        <v>0</v>
      </c>
      <c r="H31" s="4">
        <f t="shared" si="5"/>
        <v>0</v>
      </c>
    </row>
    <row r="32" spans="1:8" x14ac:dyDescent="0.35">
      <c r="A32" s="8"/>
      <c r="B32" s="13"/>
      <c r="C32" s="24"/>
      <c r="D32" s="24"/>
      <c r="E32" s="9"/>
      <c r="F32" s="4">
        <f t="shared" si="3"/>
        <v>0</v>
      </c>
      <c r="G32" s="4">
        <f t="shared" si="4"/>
        <v>0</v>
      </c>
      <c r="H32" s="4">
        <f t="shared" si="5"/>
        <v>0</v>
      </c>
    </row>
    <row r="33" spans="1:8" x14ac:dyDescent="0.35">
      <c r="A33" s="8"/>
      <c r="B33" s="13"/>
      <c r="C33" s="24"/>
      <c r="D33" s="24"/>
      <c r="E33" s="9"/>
      <c r="F33" s="4">
        <f t="shared" si="3"/>
        <v>0</v>
      </c>
      <c r="G33" s="4">
        <f t="shared" si="4"/>
        <v>0</v>
      </c>
      <c r="H33" s="4">
        <f t="shared" si="5"/>
        <v>0</v>
      </c>
    </row>
    <row r="34" spans="1:8" x14ac:dyDescent="0.35">
      <c r="A34" s="8"/>
      <c r="B34" s="13"/>
      <c r="C34" s="24"/>
      <c r="D34" s="24"/>
      <c r="E34" s="9"/>
      <c r="F34" s="4">
        <f t="shared" si="3"/>
        <v>0</v>
      </c>
      <c r="G34" s="4">
        <f t="shared" si="4"/>
        <v>0</v>
      </c>
      <c r="H34" s="4">
        <f t="shared" si="5"/>
        <v>0</v>
      </c>
    </row>
    <row r="35" spans="1:8" x14ac:dyDescent="0.35">
      <c r="A35" s="8"/>
      <c r="B35" s="13"/>
      <c r="C35" s="24"/>
      <c r="D35" s="24"/>
      <c r="E35" s="9"/>
      <c r="F35" s="4">
        <f t="shared" si="3"/>
        <v>0</v>
      </c>
      <c r="G35" s="4">
        <f t="shared" si="4"/>
        <v>0</v>
      </c>
      <c r="H35" s="4">
        <f t="shared" si="5"/>
        <v>0</v>
      </c>
    </row>
    <row r="36" spans="1:8" x14ac:dyDescent="0.35">
      <c r="A36" s="8"/>
      <c r="B36" s="13"/>
      <c r="C36" s="24"/>
      <c r="D36" s="24"/>
      <c r="E36" s="9"/>
      <c r="F36" s="4">
        <f t="shared" si="3"/>
        <v>0</v>
      </c>
      <c r="G36" s="4">
        <f t="shared" si="4"/>
        <v>0</v>
      </c>
      <c r="H36" s="4">
        <f t="shared" si="5"/>
        <v>0</v>
      </c>
    </row>
    <row r="37" spans="1:8" x14ac:dyDescent="0.35">
      <c r="A37" s="8"/>
      <c r="B37" s="13"/>
      <c r="C37" s="24"/>
      <c r="D37" s="24"/>
      <c r="E37" s="9"/>
      <c r="F37" s="4">
        <f t="shared" si="3"/>
        <v>0</v>
      </c>
      <c r="G37" s="4">
        <f t="shared" si="4"/>
        <v>0</v>
      </c>
      <c r="H37" s="4">
        <f t="shared" si="5"/>
        <v>0</v>
      </c>
    </row>
    <row r="38" spans="1:8" x14ac:dyDescent="0.35">
      <c r="A38" s="8"/>
      <c r="B38" s="13"/>
      <c r="C38" s="24"/>
      <c r="D38" s="24"/>
      <c r="E38" s="9"/>
      <c r="F38" s="4">
        <f t="shared" si="3"/>
        <v>0</v>
      </c>
      <c r="G38" s="4">
        <f t="shared" si="4"/>
        <v>0</v>
      </c>
      <c r="H38" s="4">
        <f t="shared" si="5"/>
        <v>0</v>
      </c>
    </row>
    <row r="39" spans="1:8" x14ac:dyDescent="0.35">
      <c r="A39" s="8"/>
      <c r="B39" s="13"/>
      <c r="C39" s="24"/>
      <c r="D39" s="24"/>
      <c r="E39" s="9"/>
      <c r="F39" s="4">
        <f t="shared" si="3"/>
        <v>0</v>
      </c>
      <c r="G39" s="4">
        <f t="shared" si="4"/>
        <v>0</v>
      </c>
      <c r="H39" s="4">
        <f t="shared" si="5"/>
        <v>0</v>
      </c>
    </row>
    <row r="40" spans="1:8" x14ac:dyDescent="0.35">
      <c r="A40" s="8"/>
      <c r="B40" s="13"/>
      <c r="C40" s="24"/>
      <c r="D40" s="24"/>
      <c r="E40" s="9"/>
      <c r="F40" s="4">
        <f t="shared" si="3"/>
        <v>0</v>
      </c>
      <c r="G40" s="4">
        <f t="shared" si="4"/>
        <v>0</v>
      </c>
      <c r="H40" s="4">
        <f t="shared" si="5"/>
        <v>0</v>
      </c>
    </row>
    <row r="41" spans="1:8" x14ac:dyDescent="0.35">
      <c r="A41" s="8"/>
      <c r="B41" s="13"/>
      <c r="C41" s="24"/>
      <c r="D41" s="24"/>
      <c r="E41" s="9"/>
      <c r="F41" s="4">
        <f t="shared" si="3"/>
        <v>0</v>
      </c>
      <c r="G41" s="4">
        <f t="shared" si="4"/>
        <v>0</v>
      </c>
      <c r="H41" s="4">
        <f t="shared" si="5"/>
        <v>0</v>
      </c>
    </row>
    <row r="42" spans="1:8" x14ac:dyDescent="0.35">
      <c r="A42" s="8"/>
      <c r="B42" s="13"/>
      <c r="C42" s="24"/>
      <c r="D42" s="24"/>
      <c r="E42" s="9"/>
      <c r="F42" s="4">
        <f t="shared" si="3"/>
        <v>0</v>
      </c>
      <c r="G42" s="4">
        <f t="shared" si="4"/>
        <v>0</v>
      </c>
      <c r="H42" s="4">
        <f t="shared" si="5"/>
        <v>0</v>
      </c>
    </row>
    <row r="43" spans="1:8" x14ac:dyDescent="0.35">
      <c r="A43" s="8"/>
      <c r="B43" s="13"/>
      <c r="C43" s="24"/>
      <c r="D43" s="24"/>
      <c r="E43" s="9"/>
      <c r="F43" s="4">
        <f t="shared" si="3"/>
        <v>0</v>
      </c>
      <c r="G43" s="4">
        <f t="shared" si="4"/>
        <v>0</v>
      </c>
      <c r="H43" s="4">
        <f t="shared" si="5"/>
        <v>0</v>
      </c>
    </row>
    <row r="44" spans="1:8" x14ac:dyDescent="0.35">
      <c r="A44" s="8"/>
      <c r="B44" s="13"/>
      <c r="C44" s="24"/>
      <c r="D44" s="24"/>
      <c r="E44" s="9"/>
      <c r="F44" s="4">
        <f t="shared" si="3"/>
        <v>0</v>
      </c>
      <c r="G44" s="4">
        <f t="shared" si="4"/>
        <v>0</v>
      </c>
      <c r="H44" s="4">
        <f t="shared" si="5"/>
        <v>0</v>
      </c>
    </row>
    <row r="45" spans="1:8" x14ac:dyDescent="0.35">
      <c r="A45" s="8"/>
      <c r="B45" s="13"/>
      <c r="C45" s="24"/>
      <c r="D45" s="24"/>
      <c r="E45" s="9"/>
      <c r="F45" s="4">
        <f t="shared" si="3"/>
        <v>0</v>
      </c>
      <c r="G45" s="4">
        <f t="shared" si="4"/>
        <v>0</v>
      </c>
      <c r="H45" s="4">
        <f t="shared" si="5"/>
        <v>0</v>
      </c>
    </row>
    <row r="46" spans="1:8" x14ac:dyDescent="0.35">
      <c r="A46" s="8"/>
      <c r="B46" s="13"/>
      <c r="C46" s="24"/>
      <c r="D46" s="24"/>
      <c r="E46" s="9"/>
      <c r="F46" s="4">
        <f t="shared" si="3"/>
        <v>0</v>
      </c>
      <c r="G46" s="4">
        <f t="shared" si="4"/>
        <v>0</v>
      </c>
      <c r="H46" s="4">
        <f t="shared" si="5"/>
        <v>0</v>
      </c>
    </row>
    <row r="47" spans="1:8" x14ac:dyDescent="0.35">
      <c r="A47" s="8"/>
      <c r="B47" s="13"/>
      <c r="C47" s="24"/>
      <c r="D47" s="24"/>
      <c r="E47" s="9"/>
      <c r="F47" s="4">
        <f t="shared" ref="F47:F48" si="6">D47*E47</f>
        <v>0</v>
      </c>
      <c r="G47" s="4">
        <f t="shared" ref="G47:G48" si="7">F47*0.27</f>
        <v>0</v>
      </c>
      <c r="H47" s="4">
        <f t="shared" ref="H47:H48" si="8">F47+G47</f>
        <v>0</v>
      </c>
    </row>
    <row r="48" spans="1:8" s="3" customFormat="1" x14ac:dyDescent="0.35">
      <c r="A48" s="8" t="s">
        <v>13</v>
      </c>
      <c r="B48" s="13"/>
      <c r="C48" s="24"/>
      <c r="D48" s="24"/>
      <c r="E48" s="9"/>
      <c r="F48" s="4">
        <f t="shared" si="6"/>
        <v>0</v>
      </c>
      <c r="G48" s="4">
        <f t="shared" si="7"/>
        <v>0</v>
      </c>
      <c r="H48" s="4">
        <f t="shared" si="8"/>
        <v>0</v>
      </c>
    </row>
    <row r="49" spans="1:8" x14ac:dyDescent="0.35">
      <c r="A49" s="14"/>
      <c r="B49" s="15"/>
      <c r="C49" s="15"/>
      <c r="D49" s="15"/>
      <c r="E49" s="15"/>
      <c r="F49" s="15"/>
      <c r="G49" s="15"/>
      <c r="H49" s="16">
        <f>SUM(H27:H48)</f>
        <v>0</v>
      </c>
    </row>
    <row r="50" spans="1:8" ht="26.5" customHeight="1" x14ac:dyDescent="0.35">
      <c r="A50" s="31" t="s">
        <v>23</v>
      </c>
      <c r="B50" s="32"/>
      <c r="C50" s="32"/>
      <c r="D50" s="32"/>
      <c r="E50" s="32"/>
      <c r="F50" s="32"/>
      <c r="G50" s="32"/>
      <c r="H50" s="33"/>
    </row>
    <row r="51" spans="1:8" ht="29" x14ac:dyDescent="0.35">
      <c r="A51" s="10" t="s">
        <v>15</v>
      </c>
      <c r="B51" s="11" t="s">
        <v>5</v>
      </c>
      <c r="C51" s="11" t="s">
        <v>6</v>
      </c>
      <c r="D51" s="11" t="s">
        <v>7</v>
      </c>
      <c r="E51" s="11" t="s">
        <v>16</v>
      </c>
      <c r="F51" s="11" t="s">
        <v>9</v>
      </c>
      <c r="G51" s="11" t="s">
        <v>17</v>
      </c>
      <c r="H51" s="11" t="s">
        <v>18</v>
      </c>
    </row>
    <row r="52" spans="1:8" x14ac:dyDescent="0.35">
      <c r="A52" s="8"/>
      <c r="B52" s="13"/>
      <c r="C52" s="24"/>
      <c r="D52" s="24"/>
      <c r="E52" s="9"/>
      <c r="F52" s="4">
        <f t="shared" ref="F52:F59" si="9">D52*E52</f>
        <v>0</v>
      </c>
      <c r="G52" s="4">
        <f t="shared" ref="G52:G59" si="10">F52*0.27</f>
        <v>0</v>
      </c>
      <c r="H52" s="4">
        <f t="shared" ref="H52:H59" si="11">F52+G52</f>
        <v>0</v>
      </c>
    </row>
    <row r="53" spans="1:8" x14ac:dyDescent="0.35">
      <c r="A53" s="8"/>
      <c r="B53" s="13"/>
      <c r="C53" s="24"/>
      <c r="D53" s="24"/>
      <c r="E53" s="9"/>
      <c r="F53" s="4">
        <f t="shared" si="9"/>
        <v>0</v>
      </c>
      <c r="G53" s="4">
        <f t="shared" si="10"/>
        <v>0</v>
      </c>
      <c r="H53" s="4">
        <f t="shared" si="11"/>
        <v>0</v>
      </c>
    </row>
    <row r="54" spans="1:8" x14ac:dyDescent="0.35">
      <c r="A54" s="8"/>
      <c r="B54" s="13"/>
      <c r="C54" s="24"/>
      <c r="D54" s="24"/>
      <c r="E54" s="9"/>
      <c r="F54" s="4">
        <f t="shared" si="9"/>
        <v>0</v>
      </c>
      <c r="G54" s="4">
        <f t="shared" si="10"/>
        <v>0</v>
      </c>
      <c r="H54" s="4">
        <f t="shared" si="11"/>
        <v>0</v>
      </c>
    </row>
    <row r="55" spans="1:8" x14ac:dyDescent="0.35">
      <c r="A55" s="8"/>
      <c r="B55" s="13"/>
      <c r="C55" s="24"/>
      <c r="D55" s="24"/>
      <c r="E55" s="9"/>
      <c r="F55" s="4">
        <f t="shared" si="9"/>
        <v>0</v>
      </c>
      <c r="G55" s="4">
        <f t="shared" si="10"/>
        <v>0</v>
      </c>
      <c r="H55" s="4">
        <f t="shared" si="11"/>
        <v>0</v>
      </c>
    </row>
    <row r="56" spans="1:8" x14ac:dyDescent="0.35">
      <c r="A56" s="8"/>
      <c r="B56" s="13"/>
      <c r="C56" s="24"/>
      <c r="D56" s="24"/>
      <c r="E56" s="9"/>
      <c r="F56" s="4">
        <f t="shared" si="9"/>
        <v>0</v>
      </c>
      <c r="G56" s="4">
        <f t="shared" si="10"/>
        <v>0</v>
      </c>
      <c r="H56" s="4">
        <f t="shared" si="11"/>
        <v>0</v>
      </c>
    </row>
    <row r="57" spans="1:8" x14ac:dyDescent="0.35">
      <c r="A57" s="8"/>
      <c r="B57" s="13"/>
      <c r="C57" s="24"/>
      <c r="D57" s="24"/>
      <c r="E57" s="9"/>
      <c r="F57" s="4">
        <f t="shared" si="9"/>
        <v>0</v>
      </c>
      <c r="G57" s="4">
        <f t="shared" si="10"/>
        <v>0</v>
      </c>
      <c r="H57" s="4">
        <f t="shared" si="11"/>
        <v>0</v>
      </c>
    </row>
    <row r="58" spans="1:8" x14ac:dyDescent="0.35">
      <c r="A58" s="8"/>
      <c r="B58" s="13"/>
      <c r="C58" s="24"/>
      <c r="D58" s="24"/>
      <c r="E58" s="9"/>
      <c r="F58" s="4">
        <f t="shared" si="9"/>
        <v>0</v>
      </c>
      <c r="G58" s="4">
        <f t="shared" si="10"/>
        <v>0</v>
      </c>
      <c r="H58" s="4">
        <f t="shared" si="11"/>
        <v>0</v>
      </c>
    </row>
    <row r="59" spans="1:8" s="3" customFormat="1" x14ac:dyDescent="0.35">
      <c r="A59" s="8" t="s">
        <v>13</v>
      </c>
      <c r="B59" s="13"/>
      <c r="C59" s="24"/>
      <c r="D59" s="24"/>
      <c r="E59" s="9"/>
      <c r="F59" s="4">
        <f t="shared" si="9"/>
        <v>0</v>
      </c>
      <c r="G59" s="4">
        <f t="shared" si="10"/>
        <v>0</v>
      </c>
      <c r="H59" s="4">
        <f t="shared" si="11"/>
        <v>0</v>
      </c>
    </row>
    <row r="60" spans="1:8" x14ac:dyDescent="0.35">
      <c r="A60" s="14"/>
      <c r="B60" s="15"/>
      <c r="C60" s="15"/>
      <c r="D60" s="15"/>
      <c r="E60" s="15"/>
      <c r="F60" s="15"/>
      <c r="G60" s="15"/>
      <c r="H60" s="16">
        <f>SUM(H52:H59)</f>
        <v>0</v>
      </c>
    </row>
    <row r="61" spans="1:8" ht="15.5" x14ac:dyDescent="0.35">
      <c r="A61" s="36" t="s">
        <v>24</v>
      </c>
      <c r="B61" s="37"/>
      <c r="C61" s="37"/>
      <c r="D61" s="37"/>
      <c r="E61" s="37"/>
      <c r="F61" s="37"/>
      <c r="G61" s="37"/>
      <c r="H61" s="38"/>
    </row>
    <row r="62" spans="1:8" ht="29" x14ac:dyDescent="0.35">
      <c r="A62" s="10" t="s">
        <v>15</v>
      </c>
      <c r="B62" s="11" t="s">
        <v>5</v>
      </c>
      <c r="C62" s="11" t="s">
        <v>6</v>
      </c>
      <c r="D62" s="11" t="s">
        <v>7</v>
      </c>
      <c r="E62" s="11" t="s">
        <v>16</v>
      </c>
      <c r="F62" s="11" t="s">
        <v>9</v>
      </c>
      <c r="G62" s="11" t="s">
        <v>17</v>
      </c>
      <c r="H62" s="11" t="s">
        <v>18</v>
      </c>
    </row>
    <row r="63" spans="1:8" x14ac:dyDescent="0.35">
      <c r="A63" s="8" t="s">
        <v>25</v>
      </c>
      <c r="B63" s="13"/>
      <c r="C63" s="8"/>
      <c r="D63" s="8"/>
      <c r="E63" s="9"/>
      <c r="F63" s="4">
        <f>D63*E63</f>
        <v>0</v>
      </c>
      <c r="G63" s="4">
        <f t="shared" ref="G63:G66" si="12">F63*0.27</f>
        <v>0</v>
      </c>
      <c r="H63" s="4">
        <f t="shared" ref="H63:H66" si="13">F63+G63</f>
        <v>0</v>
      </c>
    </row>
    <row r="64" spans="1:8" x14ac:dyDescent="0.35">
      <c r="A64" s="8"/>
      <c r="B64" s="13"/>
      <c r="C64" s="8"/>
      <c r="D64" s="8"/>
      <c r="E64" s="9"/>
      <c r="F64" s="4">
        <f>D64*E64</f>
        <v>0</v>
      </c>
      <c r="G64" s="4">
        <f t="shared" si="12"/>
        <v>0</v>
      </c>
      <c r="H64" s="4">
        <f t="shared" si="13"/>
        <v>0</v>
      </c>
    </row>
    <row r="65" spans="1:8" x14ac:dyDescent="0.35">
      <c r="A65" s="8"/>
      <c r="B65" s="13"/>
      <c r="C65" s="8"/>
      <c r="D65" s="8"/>
      <c r="E65" s="9"/>
      <c r="F65" s="4">
        <f t="shared" ref="F65:F66" si="14">D65*E65</f>
        <v>0</v>
      </c>
      <c r="G65" s="4">
        <f t="shared" si="12"/>
        <v>0</v>
      </c>
      <c r="H65" s="4">
        <f t="shared" si="13"/>
        <v>0</v>
      </c>
    </row>
    <row r="66" spans="1:8" s="3" customFormat="1" x14ac:dyDescent="0.35">
      <c r="A66" s="8" t="s">
        <v>13</v>
      </c>
      <c r="B66" s="13"/>
      <c r="C66" s="8"/>
      <c r="D66" s="8"/>
      <c r="E66" s="9"/>
      <c r="F66" s="4">
        <f t="shared" si="14"/>
        <v>0</v>
      </c>
      <c r="G66" s="4">
        <f t="shared" si="12"/>
        <v>0</v>
      </c>
      <c r="H66" s="4">
        <f t="shared" si="13"/>
        <v>0</v>
      </c>
    </row>
    <row r="67" spans="1:8" s="3" customFormat="1" x14ac:dyDescent="0.35">
      <c r="A67" s="14"/>
      <c r="B67" s="15"/>
      <c r="C67" s="15"/>
      <c r="D67" s="15"/>
      <c r="E67" s="15"/>
      <c r="F67" s="15"/>
      <c r="G67" s="15"/>
      <c r="H67" s="16">
        <f>SUM(H63:H66)</f>
        <v>0</v>
      </c>
    </row>
    <row r="68" spans="1:8" ht="15.5" x14ac:dyDescent="0.35">
      <c r="A68" s="36" t="s">
        <v>26</v>
      </c>
      <c r="B68" s="37"/>
      <c r="C68" s="37"/>
      <c r="D68" s="37"/>
      <c r="E68" s="37"/>
      <c r="F68" s="37"/>
      <c r="G68" s="37"/>
      <c r="H68" s="38"/>
    </row>
    <row r="69" spans="1:8" ht="29" x14ac:dyDescent="0.35">
      <c r="A69" s="10" t="s">
        <v>15</v>
      </c>
      <c r="B69" s="11" t="s">
        <v>5</v>
      </c>
      <c r="C69" s="11" t="s">
        <v>6</v>
      </c>
      <c r="D69" s="11" t="s">
        <v>7</v>
      </c>
      <c r="E69" s="11" t="s">
        <v>16</v>
      </c>
      <c r="F69" s="11" t="s">
        <v>9</v>
      </c>
      <c r="G69" s="11" t="s">
        <v>17</v>
      </c>
      <c r="H69" s="11" t="s">
        <v>18</v>
      </c>
    </row>
    <row r="70" spans="1:8" s="3" customFormat="1" x14ac:dyDescent="0.35">
      <c r="A70" s="8"/>
      <c r="B70" s="13"/>
      <c r="C70" s="8"/>
      <c r="D70" s="8"/>
      <c r="E70" s="9"/>
      <c r="F70" s="4">
        <f>D70*E70</f>
        <v>0</v>
      </c>
      <c r="G70" s="4"/>
      <c r="H70" s="4">
        <f>F70</f>
        <v>0</v>
      </c>
    </row>
    <row r="71" spans="1:8" s="3" customFormat="1" x14ac:dyDescent="0.35">
      <c r="A71" s="8"/>
      <c r="B71" s="13"/>
      <c r="C71" s="8"/>
      <c r="D71" s="8"/>
      <c r="E71" s="9"/>
      <c r="F71" s="4">
        <f>D71*E71</f>
        <v>0</v>
      </c>
      <c r="G71" s="4"/>
      <c r="H71" s="4">
        <f t="shared" ref="H71:H74" si="15">F71</f>
        <v>0</v>
      </c>
    </row>
    <row r="72" spans="1:8" s="3" customFormat="1" x14ac:dyDescent="0.35">
      <c r="A72" s="8"/>
      <c r="B72" s="13"/>
      <c r="C72" s="8"/>
      <c r="D72" s="8"/>
      <c r="E72" s="9"/>
      <c r="F72" s="4">
        <f t="shared" ref="F72:F73" si="16">D72*E72</f>
        <v>0</v>
      </c>
      <c r="G72" s="4"/>
      <c r="H72" s="4">
        <f t="shared" si="15"/>
        <v>0</v>
      </c>
    </row>
    <row r="73" spans="1:8" s="3" customFormat="1" x14ac:dyDescent="0.35">
      <c r="A73" s="8"/>
      <c r="B73" s="13"/>
      <c r="C73" s="8"/>
      <c r="D73" s="8"/>
      <c r="E73" s="9"/>
      <c r="F73" s="4">
        <f t="shared" si="16"/>
        <v>0</v>
      </c>
      <c r="G73" s="4"/>
      <c r="H73" s="4">
        <f t="shared" si="15"/>
        <v>0</v>
      </c>
    </row>
    <row r="74" spans="1:8" s="3" customFormat="1" x14ac:dyDescent="0.35">
      <c r="A74" s="8"/>
      <c r="B74" s="13"/>
      <c r="C74" s="8"/>
      <c r="D74" s="8"/>
      <c r="E74" s="9"/>
      <c r="F74" s="4">
        <f t="shared" ref="F74" si="17">D74*E74</f>
        <v>0</v>
      </c>
      <c r="G74" s="4"/>
      <c r="H74" s="4">
        <f t="shared" si="15"/>
        <v>0</v>
      </c>
    </row>
    <row r="75" spans="1:8" x14ac:dyDescent="0.35">
      <c r="A75" s="17"/>
      <c r="B75" s="18"/>
      <c r="C75" s="18"/>
      <c r="D75" s="18"/>
      <c r="E75" s="18"/>
      <c r="F75" s="18"/>
      <c r="G75" s="18"/>
      <c r="H75" s="19">
        <f>SUM(H70:H74)</f>
        <v>0</v>
      </c>
    </row>
    <row r="76" spans="1:8" ht="21.65" customHeight="1" thickBot="1" x14ac:dyDescent="0.4">
      <c r="A76" s="51" t="s">
        <v>27</v>
      </c>
      <c r="B76" s="52"/>
      <c r="C76" s="52"/>
      <c r="D76" s="52"/>
      <c r="E76" s="52"/>
      <c r="F76" s="52"/>
      <c r="G76" s="53"/>
      <c r="H76" s="27">
        <f>(H13+H49+H60+H67)*0.1</f>
        <v>0</v>
      </c>
    </row>
    <row r="77" spans="1:8" ht="21" customHeight="1" thickBot="1" x14ac:dyDescent="0.55000000000000004">
      <c r="A77" s="54" t="s">
        <v>28</v>
      </c>
      <c r="B77" s="55"/>
      <c r="C77" s="55"/>
      <c r="D77" s="55"/>
      <c r="E77" s="55"/>
      <c r="F77" s="55"/>
      <c r="G77" s="56"/>
      <c r="H77" s="28">
        <f>SUM(H13,H49,H60,H67,H76)</f>
        <v>0</v>
      </c>
    </row>
  </sheetData>
  <mergeCells count="8">
    <mergeCell ref="A2:H2"/>
    <mergeCell ref="A14:H14"/>
    <mergeCell ref="A13:G13"/>
    <mergeCell ref="A76:G76"/>
    <mergeCell ref="A77:G77"/>
    <mergeCell ref="A50:H50"/>
    <mergeCell ref="A61:H61"/>
    <mergeCell ref="A68:H6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708149F-69CE-4258-B430-04D910C5D1EE}">
          <x14:formula1>
            <xm:f>háttéradatok!$A$11:$A$26</xm:f>
          </x14:formula1>
          <xm:sqref>B47:B48</xm:sqref>
        </x14:dataValidation>
        <x14:dataValidation type="list" allowBlank="1" showInputMessage="1" showErrorMessage="1" xr:uid="{42C39FFD-4E9D-4B66-A4B5-8ECDA657FA1E}">
          <x14:formula1>
            <xm:f>háttéradatok!$C$11:$C$14</xm:f>
          </x14:formula1>
          <xm:sqref>B52:B59</xm:sqref>
        </x14:dataValidation>
        <x14:dataValidation type="list" allowBlank="1" showInputMessage="1" showErrorMessage="1" xr:uid="{BBE57D92-EF98-4413-A643-F2970B7F26F4}">
          <x14:formula1>
            <xm:f>háttéradatok!$A$2:$A$3</xm:f>
          </x14:formula1>
          <xm:sqref>B4:B12</xm:sqref>
        </x14:dataValidation>
        <x14:dataValidation type="list" allowBlank="1" showInputMessage="1" showErrorMessage="1" xr:uid="{FB27B4B4-69A2-4D8B-83A8-BF3E5135333D}">
          <x14:formula1>
            <xm:f>háttéradatok!$A$6:$A$26</xm:f>
          </x14:formula1>
          <xm:sqref>B16:B46</xm:sqref>
        </x14:dataValidation>
        <x14:dataValidation type="list" allowBlank="1" showInputMessage="1" showErrorMessage="1" xr:uid="{78A7EFA2-ECC3-40C6-A976-32EC61255233}">
          <x14:formula1>
            <xm:f>háttéradatok!$E$2:$E$4</xm:f>
          </x14:formula1>
          <xm:sqref>B63:B66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83EE-BDCF-4FB1-802E-2C7E01E318F4}">
  <dimension ref="A1:E26"/>
  <sheetViews>
    <sheetView workbookViewId="0">
      <selection activeCell="E9" sqref="E9"/>
    </sheetView>
  </sheetViews>
  <sheetFormatPr defaultRowHeight="14.5" x14ac:dyDescent="0.35"/>
  <cols>
    <col min="1" max="1" width="40.81640625" customWidth="1"/>
    <col min="3" max="3" width="34.81640625" customWidth="1"/>
    <col min="5" max="5" width="36.1796875" customWidth="1"/>
  </cols>
  <sheetData>
    <row r="1" spans="1:5" x14ac:dyDescent="0.35">
      <c r="A1" s="25" t="s">
        <v>3</v>
      </c>
      <c r="C1" s="25"/>
      <c r="E1" s="25" t="s">
        <v>29</v>
      </c>
    </row>
    <row r="2" spans="1:5" x14ac:dyDescent="0.35">
      <c r="A2" s="1" t="s">
        <v>30</v>
      </c>
      <c r="C2" s="1"/>
      <c r="E2" s="1" t="s">
        <v>31</v>
      </c>
    </row>
    <row r="3" spans="1:5" ht="29" x14ac:dyDescent="0.35">
      <c r="A3" s="1" t="s">
        <v>12</v>
      </c>
      <c r="C3" s="1"/>
      <c r="E3" s="1" t="s">
        <v>32</v>
      </c>
    </row>
    <row r="4" spans="1:5" x14ac:dyDescent="0.35">
      <c r="C4" s="1"/>
      <c r="E4" t="s">
        <v>33</v>
      </c>
    </row>
    <row r="5" spans="1:5" x14ac:dyDescent="0.35">
      <c r="A5" s="25" t="s">
        <v>14</v>
      </c>
      <c r="C5" s="1"/>
    </row>
    <row r="6" spans="1:5" x14ac:dyDescent="0.35">
      <c r="A6" s="1" t="s">
        <v>34</v>
      </c>
      <c r="C6" s="1"/>
    </row>
    <row r="7" spans="1:5" x14ac:dyDescent="0.35">
      <c r="A7" s="1" t="s">
        <v>35</v>
      </c>
      <c r="C7" s="1"/>
    </row>
    <row r="8" spans="1:5" x14ac:dyDescent="0.35">
      <c r="A8" s="1" t="s">
        <v>36</v>
      </c>
      <c r="C8" s="1"/>
    </row>
    <row r="9" spans="1:5" x14ac:dyDescent="0.35">
      <c r="A9" s="1" t="s">
        <v>37</v>
      </c>
    </row>
    <row r="10" spans="1:5" ht="29" x14ac:dyDescent="0.35">
      <c r="A10" s="1" t="s">
        <v>38</v>
      </c>
      <c r="C10" s="26" t="s">
        <v>19</v>
      </c>
    </row>
    <row r="11" spans="1:5" x14ac:dyDescent="0.35">
      <c r="A11" t="s">
        <v>39</v>
      </c>
      <c r="C11" s="1" t="s">
        <v>40</v>
      </c>
    </row>
    <row r="12" spans="1:5" x14ac:dyDescent="0.35">
      <c r="A12" t="s">
        <v>41</v>
      </c>
      <c r="C12" s="1" t="s">
        <v>42</v>
      </c>
    </row>
    <row r="13" spans="1:5" x14ac:dyDescent="0.35">
      <c r="A13" t="s">
        <v>43</v>
      </c>
      <c r="C13" s="1" t="s">
        <v>44</v>
      </c>
    </row>
    <row r="14" spans="1:5" x14ac:dyDescent="0.35">
      <c r="A14" s="1" t="s">
        <v>45</v>
      </c>
      <c r="C14" s="1" t="s">
        <v>46</v>
      </c>
    </row>
    <row r="15" spans="1:5" x14ac:dyDescent="0.35">
      <c r="A15" s="1" t="s">
        <v>47</v>
      </c>
    </row>
    <row r="16" spans="1:5" x14ac:dyDescent="0.35">
      <c r="A16" t="s">
        <v>48</v>
      </c>
    </row>
    <row r="17" spans="1:1" x14ac:dyDescent="0.35">
      <c r="A17" t="s">
        <v>49</v>
      </c>
    </row>
    <row r="18" spans="1:1" x14ac:dyDescent="0.35">
      <c r="A18" t="s">
        <v>50</v>
      </c>
    </row>
    <row r="19" spans="1:1" x14ac:dyDescent="0.35">
      <c r="A19" t="s">
        <v>51</v>
      </c>
    </row>
    <row r="20" spans="1:1" x14ac:dyDescent="0.35">
      <c r="A20" t="s">
        <v>52</v>
      </c>
    </row>
    <row r="21" spans="1:1" x14ac:dyDescent="0.35">
      <c r="A21" t="s">
        <v>53</v>
      </c>
    </row>
    <row r="22" spans="1:1" x14ac:dyDescent="0.35">
      <c r="A22" t="s">
        <v>54</v>
      </c>
    </row>
    <row r="23" spans="1:1" x14ac:dyDescent="0.35">
      <c r="A23" t="s">
        <v>55</v>
      </c>
    </row>
    <row r="24" spans="1:1" x14ac:dyDescent="0.35">
      <c r="A24" t="s">
        <v>56</v>
      </c>
    </row>
    <row r="25" spans="1:1" x14ac:dyDescent="0.35">
      <c r="A25" t="s">
        <v>57</v>
      </c>
    </row>
    <row r="26" spans="1:1" x14ac:dyDescent="0.35">
      <c r="A26" t="s">
        <v>58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F62A8030670CC47BB785C397576C129" ma:contentTypeVersion="4" ma:contentTypeDescription="Új dokumentum létrehozása." ma:contentTypeScope="" ma:versionID="7c83ee71e1ad0937912f368eb94da8de">
  <xsd:schema xmlns:xsd="http://www.w3.org/2001/XMLSchema" xmlns:xs="http://www.w3.org/2001/XMLSchema" xmlns:p="http://schemas.microsoft.com/office/2006/metadata/properties" xmlns:ns2="45d2cccb-e790-41c5-bdb8-bf756bf70f63" targetNamespace="http://schemas.microsoft.com/office/2006/metadata/properties" ma:root="true" ma:fieldsID="f813ea07d17e1ad9f8e86d006a1f0b96" ns2:_="">
    <xsd:import namespace="45d2cccb-e790-41c5-bdb8-bf756bf70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2cccb-e790-41c5-bdb8-bf756bf70f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77727-8686-496B-9540-A18216610B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EE51D8-C9AF-43BE-86F4-70DD11485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40D54F-F148-4F02-ADDE-1338AFFE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2cccb-e790-41c5-bdb8-bf756bf70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Költségvetés</vt:lpstr>
      <vt:lpstr>Külső partner</vt:lpstr>
      <vt:lpstr>háttéradatok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Czibók Balázs</dc:creator>
  <cp:keywords/>
  <dc:description/>
  <cp:lastModifiedBy>Pénzár Árpád</cp:lastModifiedBy>
  <cp:revision/>
  <dcterms:created xsi:type="dcterms:W3CDTF">2022-02-14T12:34:55Z</dcterms:created>
  <dcterms:modified xsi:type="dcterms:W3CDTF">2025-02-13T07:33:48Z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0x010100DF62A8030670CC47BB785C397576C129</vt:lpwstr>
  </property>
  <property fmtid="{D5CDD505-2E9C-101B-9397-08002B2CF9AE}" pid="3" name="MediaServiceImageTags">
    <vt:lpwstr/>
  </property>
</Properties>
</file>