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.sharepoint.com/sites/kancellaria/iig/innovacio/GKIF/06_projektek/51_Piaci_PoC_2024/pályázati kiírás/"/>
    </mc:Choice>
  </mc:AlternateContent>
  <xr:revisionPtr revIDLastSave="40" documentId="8_{B502F70E-9780-47DC-B84F-DF9C2A6FF0BC}" xr6:coauthVersionLast="47" xr6:coauthVersionMax="47" xr10:uidLastSave="{873D86E2-FF0D-46B4-A73F-065FFCB9D560}"/>
  <bookViews>
    <workbookView xWindow="-110" yWindow="-110" windowWidth="19420" windowHeight="10420" xr2:uid="{00000000-000D-0000-FFFF-FFFF00000000}"/>
  </bookViews>
  <sheets>
    <sheet name="Munka2" sheetId="2" r:id="rId1"/>
    <sheet name="háttéradato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2" l="1"/>
  <c r="F46" i="2"/>
  <c r="H46" i="2" s="1"/>
  <c r="F45" i="2"/>
  <c r="F36" i="2"/>
  <c r="A66" i="2"/>
  <c r="F57" i="2"/>
  <c r="F56" i="2"/>
  <c r="G56" i="2" s="1"/>
  <c r="H56" i="2" s="1"/>
  <c r="F55" i="2"/>
  <c r="G55" i="2" s="1"/>
  <c r="H55" i="2" s="1"/>
  <c r="F51" i="2"/>
  <c r="G51" i="2" s="1"/>
  <c r="H51" i="2" s="1"/>
  <c r="F50" i="2"/>
  <c r="F49" i="2"/>
  <c r="F48" i="2"/>
  <c r="G48" i="2" s="1"/>
  <c r="H48" i="2" s="1"/>
  <c r="F47" i="2"/>
  <c r="F44" i="2"/>
  <c r="G44" i="2" s="1"/>
  <c r="H44" i="2" s="1"/>
  <c r="F40" i="2"/>
  <c r="G40" i="2" s="1"/>
  <c r="H40" i="2" s="1"/>
  <c r="F39" i="2"/>
  <c r="G39" i="2" s="1"/>
  <c r="H39" i="2" s="1"/>
  <c r="F38" i="2"/>
  <c r="F37" i="2"/>
  <c r="G37" i="2" s="1"/>
  <c r="F35" i="2"/>
  <c r="F34" i="2"/>
  <c r="G34" i="2" s="1"/>
  <c r="F17" i="2"/>
  <c r="G17" i="2" s="1"/>
  <c r="H17" i="2" s="1"/>
  <c r="F6" i="2"/>
  <c r="G6" i="2" s="1"/>
  <c r="H6" i="2" s="1"/>
  <c r="F5" i="2"/>
  <c r="G5" i="2" s="1"/>
  <c r="H5" i="2" s="1"/>
  <c r="A65" i="2"/>
  <c r="A64" i="2"/>
  <c r="F29" i="2"/>
  <c r="F28" i="2"/>
  <c r="G28" i="2" s="1"/>
  <c r="H28" i="2" s="1"/>
  <c r="F27" i="2"/>
  <c r="G27" i="2" s="1"/>
  <c r="H27" i="2" s="1"/>
  <c r="F23" i="2"/>
  <c r="G23" i="2" s="1"/>
  <c r="F22" i="2"/>
  <c r="G22" i="2" s="1"/>
  <c r="F21" i="2"/>
  <c r="G21" i="2" s="1"/>
  <c r="H21" i="2" s="1"/>
  <c r="F20" i="2"/>
  <c r="G20" i="2" s="1"/>
  <c r="F19" i="2"/>
  <c r="G19" i="2" s="1"/>
  <c r="F18" i="2"/>
  <c r="G18" i="2" s="1"/>
  <c r="F16" i="2"/>
  <c r="G16" i="2" s="1"/>
  <c r="H16" i="2" s="1"/>
  <c r="F12" i="2"/>
  <c r="F11" i="2"/>
  <c r="F10" i="2"/>
  <c r="F9" i="2"/>
  <c r="F8" i="2"/>
  <c r="F7" i="2"/>
  <c r="F4" i="2"/>
  <c r="G4" i="2" s="1"/>
  <c r="H4" i="2" s="1"/>
  <c r="G45" i="2" l="1"/>
  <c r="H45" i="2" s="1"/>
  <c r="G36" i="2"/>
  <c r="H36" i="2" s="1"/>
  <c r="H34" i="2"/>
  <c r="G38" i="2"/>
  <c r="H38" i="2" s="1"/>
  <c r="G47" i="2"/>
  <c r="H47" i="2" s="1"/>
  <c r="G50" i="2"/>
  <c r="H50" i="2" s="1"/>
  <c r="G35" i="2"/>
  <c r="H35" i="2" s="1"/>
  <c r="H37" i="2"/>
  <c r="G49" i="2"/>
  <c r="H49" i="2" s="1"/>
  <c r="G57" i="2"/>
  <c r="H57" i="2" s="1"/>
  <c r="A58" i="2" s="1"/>
  <c r="H20" i="2"/>
  <c r="G12" i="2"/>
  <c r="H12" i="2" s="1"/>
  <c r="G11" i="2"/>
  <c r="H11" i="2" s="1"/>
  <c r="G29" i="2"/>
  <c r="H29" i="2" s="1"/>
  <c r="H22" i="2"/>
  <c r="H18" i="2"/>
  <c r="H19" i="2"/>
  <c r="H23" i="2"/>
  <c r="G10" i="2"/>
  <c r="H10" i="2" s="1"/>
  <c r="G9" i="2"/>
  <c r="H9" i="2" s="1"/>
  <c r="G8" i="2"/>
  <c r="H8" i="2" s="1"/>
  <c r="G7" i="2"/>
  <c r="H7" i="2" s="1"/>
  <c r="A41" i="2" l="1"/>
  <c r="A52" i="2"/>
  <c r="A24" i="2"/>
  <c r="A13" i="2"/>
  <c r="A30" i="2"/>
  <c r="B63" i="2" l="1"/>
  <c r="B65" i="2"/>
  <c r="B73" i="2"/>
  <c r="B64" i="2"/>
  <c r="A60" i="2"/>
  <c r="A67" i="2" l="1"/>
  <c r="B72" i="2"/>
  <c r="B74" i="2" s="1"/>
  <c r="B66" i="2"/>
</calcChain>
</file>

<file path=xl/sharedStrings.xml><?xml version="1.0" encoding="utf-8"?>
<sst xmlns="http://schemas.openxmlformats.org/spreadsheetml/2006/main" count="81" uniqueCount="33">
  <si>
    <t>Dologi költségek</t>
  </si>
  <si>
    <t>Összesen</t>
  </si>
  <si>
    <t>Beruházási költségek</t>
  </si>
  <si>
    <t>Személyi jellegű költségek</t>
  </si>
  <si>
    <t>Mennyiség</t>
  </si>
  <si>
    <t>Többletfeladat</t>
  </si>
  <si>
    <t>Megbízási szerződés</t>
  </si>
  <si>
    <t>költségtípus</t>
  </si>
  <si>
    <t>Név</t>
  </si>
  <si>
    <t>Mennyiség 
egység</t>
  </si>
  <si>
    <t>Egységár</t>
  </si>
  <si>
    <t>Járulék</t>
  </si>
  <si>
    <t>Mindösszesen</t>
  </si>
  <si>
    <t>(…)</t>
  </si>
  <si>
    <t>Megnevezés</t>
  </si>
  <si>
    <t>Szakértői szolgáltatások költsége, szellemi tevékenység költségei, szakértői díjak</t>
  </si>
  <si>
    <t>Piaci hasznosítása, partnerkeresés érdekében tervezett utazás kapcsán regisztrációs díj, úti- és szállás költség</t>
  </si>
  <si>
    <t>Piacra jutást segítő szolgáltatások igénybevétele</t>
  </si>
  <si>
    <t>Kutatási anyag- és fogyóeszköz beszerzés</t>
  </si>
  <si>
    <t>Nettó egységár</t>
  </si>
  <si>
    <t>ÁFA</t>
  </si>
  <si>
    <t>Prototípus fejlesztés költségei</t>
  </si>
  <si>
    <t>Informatikai eszköz</t>
  </si>
  <si>
    <t>Pénzügyi terv összesítése</t>
  </si>
  <si>
    <t>Költségtípus</t>
  </si>
  <si>
    <t>Bruttó költség</t>
  </si>
  <si>
    <t>Forrásterv</t>
  </si>
  <si>
    <t>Piaci partner által biztosított forrás</t>
  </si>
  <si>
    <t>PTE költségvetés</t>
  </si>
  <si>
    <t>Piaci partner költségvetés</t>
  </si>
  <si>
    <t>Kötelezően tervezendő overhead</t>
  </si>
  <si>
    <t>PTE forrás</t>
  </si>
  <si>
    <t>Összes forrás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</si>
</sst>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justify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Protection="1"/>
    <xf numFmtId="0" fontId="0" fillId="0" borderId="0" xfId="0" applyAlignment="1">
      <alignment wrapText="1"/>
    </xf>
    <xf numFmtId="0" fontId="0" fillId="4" borderId="1" xfId="0" applyFill="1" applyBorder="1" applyAlignment="1"/>
    <xf numFmtId="0" fontId="0" fillId="4" borderId="1" xfId="0" applyFill="1" applyBorder="1" applyAlignment="1"/>
    <xf numFmtId="0" fontId="0" fillId="0" borderId="1" xfId="0" applyBorder="1" applyAlignment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DA8AE-C684-4A97-88B3-D909805F7272}">
  <dimension ref="A1:H74"/>
  <sheetViews>
    <sheetView tabSelected="1" topLeftCell="A42" zoomScale="85" zoomScaleNormal="85" workbookViewId="0">
      <selection activeCell="E63" sqref="E63"/>
    </sheetView>
  </sheetViews>
  <sheetFormatPr defaultRowHeight="14.5" x14ac:dyDescent="0.35"/>
  <cols>
    <col min="1" max="1" width="38.81640625" customWidth="1"/>
    <col min="2" max="2" width="19.6328125" style="6" customWidth="1"/>
    <col min="3" max="3" width="14.26953125" customWidth="1"/>
    <col min="4" max="4" width="9.81640625" bestFit="1" customWidth="1"/>
    <col min="5" max="6" width="13" customWidth="1"/>
    <col min="8" max="8" width="12.6328125" bestFit="1" customWidth="1"/>
  </cols>
  <sheetData>
    <row r="1" spans="1:8" ht="15.5" x14ac:dyDescent="0.35">
      <c r="A1" s="21" t="s">
        <v>28</v>
      </c>
      <c r="B1" s="22"/>
      <c r="C1" s="22"/>
      <c r="D1" s="22"/>
      <c r="E1" s="22"/>
      <c r="F1" s="22"/>
      <c r="G1" s="22"/>
      <c r="H1" s="23"/>
    </row>
    <row r="2" spans="1:8" ht="15.5" x14ac:dyDescent="0.35">
      <c r="A2" s="12" t="s">
        <v>3</v>
      </c>
      <c r="B2" s="13"/>
      <c r="C2" s="13"/>
      <c r="D2" s="13"/>
      <c r="E2" s="13"/>
      <c r="F2" s="13"/>
      <c r="G2" s="13"/>
      <c r="H2" s="14"/>
    </row>
    <row r="3" spans="1:8" ht="29" x14ac:dyDescent="0.35">
      <c r="A3" s="2" t="s">
        <v>8</v>
      </c>
      <c r="B3" s="3" t="s">
        <v>7</v>
      </c>
      <c r="C3" s="3" t="s">
        <v>9</v>
      </c>
      <c r="D3" s="3" t="s">
        <v>4</v>
      </c>
      <c r="E3" s="3" t="s">
        <v>10</v>
      </c>
      <c r="F3" s="3" t="s">
        <v>1</v>
      </c>
      <c r="G3" s="3" t="s">
        <v>11</v>
      </c>
      <c r="H3" s="3" t="s">
        <v>12</v>
      </c>
    </row>
    <row r="4" spans="1:8" x14ac:dyDescent="0.35">
      <c r="A4" s="24"/>
      <c r="B4" s="25"/>
      <c r="C4" s="24"/>
      <c r="D4" s="24"/>
      <c r="E4" s="24"/>
      <c r="F4" s="5">
        <f t="shared" ref="F4:F12" si="0">D4*E4</f>
        <v>0</v>
      </c>
      <c r="G4" s="5">
        <f t="shared" ref="G4:G12" si="1">F4*0.13</f>
        <v>0</v>
      </c>
      <c r="H4" s="5">
        <f t="shared" ref="H4:H12" si="2">F4+G4</f>
        <v>0</v>
      </c>
    </row>
    <row r="5" spans="1:8" x14ac:dyDescent="0.35">
      <c r="A5" s="24"/>
      <c r="B5" s="25"/>
      <c r="C5" s="24"/>
      <c r="D5" s="24"/>
      <c r="E5" s="24"/>
      <c r="F5" s="5">
        <f t="shared" ref="F5:F6" si="3">D5*E5</f>
        <v>0</v>
      </c>
      <c r="G5" s="5">
        <f t="shared" si="1"/>
        <v>0</v>
      </c>
      <c r="H5" s="5">
        <f t="shared" ref="H5:H6" si="4">F5+G5</f>
        <v>0</v>
      </c>
    </row>
    <row r="6" spans="1:8" x14ac:dyDescent="0.35">
      <c r="A6" s="24"/>
      <c r="B6" s="25"/>
      <c r="C6" s="24"/>
      <c r="D6" s="24"/>
      <c r="E6" s="24"/>
      <c r="F6" s="5">
        <f t="shared" si="3"/>
        <v>0</v>
      </c>
      <c r="G6" s="5">
        <f t="shared" si="1"/>
        <v>0</v>
      </c>
      <c r="H6" s="5">
        <f t="shared" si="4"/>
        <v>0</v>
      </c>
    </row>
    <row r="7" spans="1:8" x14ac:dyDescent="0.35">
      <c r="A7" s="24"/>
      <c r="B7" s="25"/>
      <c r="C7" s="24"/>
      <c r="D7" s="24"/>
      <c r="E7" s="24"/>
      <c r="F7" s="5">
        <f t="shared" si="0"/>
        <v>0</v>
      </c>
      <c r="G7" s="5">
        <f t="shared" si="1"/>
        <v>0</v>
      </c>
      <c r="H7" s="5">
        <f t="shared" si="2"/>
        <v>0</v>
      </c>
    </row>
    <row r="8" spans="1:8" x14ac:dyDescent="0.35">
      <c r="A8" s="24"/>
      <c r="B8" s="25"/>
      <c r="C8" s="24"/>
      <c r="D8" s="24"/>
      <c r="E8" s="24"/>
      <c r="F8" s="5">
        <f t="shared" si="0"/>
        <v>0</v>
      </c>
      <c r="G8" s="5">
        <f t="shared" si="1"/>
        <v>0</v>
      </c>
      <c r="H8" s="5">
        <f t="shared" si="2"/>
        <v>0</v>
      </c>
    </row>
    <row r="9" spans="1:8" x14ac:dyDescent="0.35">
      <c r="A9" s="24"/>
      <c r="B9" s="25"/>
      <c r="C9" s="24"/>
      <c r="D9" s="24"/>
      <c r="E9" s="24"/>
      <c r="F9" s="5">
        <f t="shared" si="0"/>
        <v>0</v>
      </c>
      <c r="G9" s="5">
        <f t="shared" si="1"/>
        <v>0</v>
      </c>
      <c r="H9" s="5">
        <f t="shared" si="2"/>
        <v>0</v>
      </c>
    </row>
    <row r="10" spans="1:8" x14ac:dyDescent="0.35">
      <c r="A10" s="24"/>
      <c r="B10" s="25"/>
      <c r="C10" s="24"/>
      <c r="D10" s="24"/>
      <c r="E10" s="24"/>
      <c r="F10" s="5">
        <f t="shared" si="0"/>
        <v>0</v>
      </c>
      <c r="G10" s="5">
        <f t="shared" si="1"/>
        <v>0</v>
      </c>
      <c r="H10" s="5">
        <f t="shared" si="2"/>
        <v>0</v>
      </c>
    </row>
    <row r="11" spans="1:8" x14ac:dyDescent="0.35">
      <c r="A11" s="24"/>
      <c r="B11" s="25"/>
      <c r="C11" s="24"/>
      <c r="D11" s="24"/>
      <c r="E11" s="24"/>
      <c r="F11" s="5">
        <f t="shared" si="0"/>
        <v>0</v>
      </c>
      <c r="G11" s="5">
        <f t="shared" si="1"/>
        <v>0</v>
      </c>
      <c r="H11" s="5">
        <f t="shared" si="2"/>
        <v>0</v>
      </c>
    </row>
    <row r="12" spans="1:8" x14ac:dyDescent="0.35">
      <c r="A12" s="24" t="s">
        <v>13</v>
      </c>
      <c r="B12" s="25"/>
      <c r="C12" s="24"/>
      <c r="D12" s="24"/>
      <c r="E12" s="24"/>
      <c r="F12" s="24">
        <f t="shared" si="0"/>
        <v>0</v>
      </c>
      <c r="G12" s="24">
        <f t="shared" si="1"/>
        <v>0</v>
      </c>
      <c r="H12" s="24">
        <f t="shared" si="2"/>
        <v>0</v>
      </c>
    </row>
    <row r="13" spans="1:8" x14ac:dyDescent="0.35">
      <c r="A13" s="15">
        <f>SUM(H4:H12)</f>
        <v>0</v>
      </c>
      <c r="B13" s="16"/>
      <c r="C13" s="16"/>
      <c r="D13" s="16"/>
      <c r="E13" s="16"/>
      <c r="F13" s="16"/>
      <c r="G13" s="16"/>
      <c r="H13" s="17"/>
    </row>
    <row r="14" spans="1:8" ht="15.5" x14ac:dyDescent="0.35">
      <c r="A14" s="12" t="s">
        <v>0</v>
      </c>
      <c r="B14" s="13"/>
      <c r="C14" s="13"/>
      <c r="D14" s="13"/>
      <c r="E14" s="13"/>
      <c r="F14" s="13"/>
      <c r="G14" s="13"/>
      <c r="H14" s="14"/>
    </row>
    <row r="15" spans="1:8" ht="29" x14ac:dyDescent="0.35">
      <c r="A15" s="2" t="s">
        <v>14</v>
      </c>
      <c r="B15" s="3" t="s">
        <v>7</v>
      </c>
      <c r="C15" s="3" t="s">
        <v>9</v>
      </c>
      <c r="D15" s="3" t="s">
        <v>4</v>
      </c>
      <c r="E15" s="3" t="s">
        <v>19</v>
      </c>
      <c r="F15" s="3" t="s">
        <v>1</v>
      </c>
      <c r="G15" s="3" t="s">
        <v>20</v>
      </c>
      <c r="H15" s="3" t="s">
        <v>12</v>
      </c>
    </row>
    <row r="16" spans="1:8" x14ac:dyDescent="0.35">
      <c r="A16" s="24"/>
      <c r="B16" s="25"/>
      <c r="C16" s="24"/>
      <c r="D16" s="24"/>
      <c r="E16" s="24"/>
      <c r="F16" s="5">
        <f t="shared" ref="F16:F23" si="5">D16*E16</f>
        <v>0</v>
      </c>
      <c r="G16" s="5">
        <f t="shared" ref="G16:G23" si="6">F16*0.27</f>
        <v>0</v>
      </c>
      <c r="H16" s="5">
        <f t="shared" ref="H16:H23" si="7">F16+G16</f>
        <v>0</v>
      </c>
    </row>
    <row r="17" spans="1:8" x14ac:dyDescent="0.35">
      <c r="A17" s="24"/>
      <c r="B17" s="25"/>
      <c r="C17" s="24"/>
      <c r="D17" s="24"/>
      <c r="E17" s="24"/>
      <c r="F17" s="5">
        <f t="shared" ref="F17" si="8">D17*E17</f>
        <v>0</v>
      </c>
      <c r="G17" s="5">
        <f t="shared" si="6"/>
        <v>0</v>
      </c>
      <c r="H17" s="5">
        <f t="shared" ref="H17" si="9">F17+G17</f>
        <v>0</v>
      </c>
    </row>
    <row r="18" spans="1:8" x14ac:dyDescent="0.35">
      <c r="A18" s="24"/>
      <c r="B18" s="25"/>
      <c r="C18" s="24"/>
      <c r="D18" s="24"/>
      <c r="E18" s="24"/>
      <c r="F18" s="5">
        <f t="shared" si="5"/>
        <v>0</v>
      </c>
      <c r="G18" s="5">
        <f t="shared" si="6"/>
        <v>0</v>
      </c>
      <c r="H18" s="5">
        <f t="shared" si="7"/>
        <v>0</v>
      </c>
    </row>
    <row r="19" spans="1:8" x14ac:dyDescent="0.35">
      <c r="A19" s="24"/>
      <c r="B19" s="25"/>
      <c r="C19" s="24"/>
      <c r="D19" s="24"/>
      <c r="E19" s="24"/>
      <c r="F19" s="5">
        <f t="shared" si="5"/>
        <v>0</v>
      </c>
      <c r="G19" s="5">
        <f t="shared" si="6"/>
        <v>0</v>
      </c>
      <c r="H19" s="5">
        <f t="shared" si="7"/>
        <v>0</v>
      </c>
    </row>
    <row r="20" spans="1:8" x14ac:dyDescent="0.35">
      <c r="A20" s="24"/>
      <c r="B20" s="25"/>
      <c r="C20" s="24"/>
      <c r="D20" s="24"/>
      <c r="E20" s="24"/>
      <c r="F20" s="5">
        <f t="shared" si="5"/>
        <v>0</v>
      </c>
      <c r="G20" s="5">
        <f t="shared" si="6"/>
        <v>0</v>
      </c>
      <c r="H20" s="5">
        <f t="shared" si="7"/>
        <v>0</v>
      </c>
    </row>
    <row r="21" spans="1:8" x14ac:dyDescent="0.35">
      <c r="A21" s="24"/>
      <c r="B21" s="25"/>
      <c r="C21" s="24"/>
      <c r="D21" s="24"/>
      <c r="E21" s="24"/>
      <c r="F21" s="5">
        <f t="shared" si="5"/>
        <v>0</v>
      </c>
      <c r="G21" s="5">
        <f t="shared" si="6"/>
        <v>0</v>
      </c>
      <c r="H21" s="5">
        <f t="shared" si="7"/>
        <v>0</v>
      </c>
    </row>
    <row r="22" spans="1:8" x14ac:dyDescent="0.35">
      <c r="A22" s="24"/>
      <c r="B22" s="25"/>
      <c r="C22" s="24"/>
      <c r="D22" s="24"/>
      <c r="E22" s="24"/>
      <c r="F22" s="5">
        <f t="shared" si="5"/>
        <v>0</v>
      </c>
      <c r="G22" s="5">
        <f t="shared" si="6"/>
        <v>0</v>
      </c>
      <c r="H22" s="5">
        <f t="shared" si="7"/>
        <v>0</v>
      </c>
    </row>
    <row r="23" spans="1:8" s="26" customFormat="1" x14ac:dyDescent="0.35">
      <c r="A23" s="24" t="s">
        <v>13</v>
      </c>
      <c r="B23" s="25"/>
      <c r="C23" s="24"/>
      <c r="D23" s="24"/>
      <c r="E23" s="24"/>
      <c r="F23" s="24">
        <f t="shared" si="5"/>
        <v>0</v>
      </c>
      <c r="G23" s="24">
        <f t="shared" si="6"/>
        <v>0</v>
      </c>
      <c r="H23" s="24">
        <f t="shared" si="7"/>
        <v>0</v>
      </c>
    </row>
    <row r="24" spans="1:8" x14ac:dyDescent="0.35">
      <c r="A24" s="15">
        <f>SUM(H16:H23)</f>
        <v>0</v>
      </c>
      <c r="B24" s="16"/>
      <c r="C24" s="16"/>
      <c r="D24" s="16"/>
      <c r="E24" s="16"/>
      <c r="F24" s="16"/>
      <c r="G24" s="16"/>
      <c r="H24" s="17"/>
    </row>
    <row r="25" spans="1:8" ht="15.5" x14ac:dyDescent="0.35">
      <c r="A25" s="12" t="s">
        <v>2</v>
      </c>
      <c r="B25" s="13"/>
      <c r="C25" s="13"/>
      <c r="D25" s="13"/>
      <c r="E25" s="13"/>
      <c r="F25" s="13"/>
      <c r="G25" s="13"/>
      <c r="H25" s="14"/>
    </row>
    <row r="26" spans="1:8" ht="29" x14ac:dyDescent="0.35">
      <c r="A26" s="2" t="s">
        <v>14</v>
      </c>
      <c r="B26" s="3" t="s">
        <v>7</v>
      </c>
      <c r="C26" s="3" t="s">
        <v>9</v>
      </c>
      <c r="D26" s="3" t="s">
        <v>4</v>
      </c>
      <c r="E26" s="3" t="s">
        <v>19</v>
      </c>
      <c r="F26" s="3" t="s">
        <v>1</v>
      </c>
      <c r="G26" s="3" t="s">
        <v>20</v>
      </c>
      <c r="H26" s="3" t="s">
        <v>12</v>
      </c>
    </row>
    <row r="27" spans="1:8" x14ac:dyDescent="0.35">
      <c r="A27" s="24"/>
      <c r="B27" s="25"/>
      <c r="C27" s="24"/>
      <c r="D27" s="24"/>
      <c r="E27" s="24"/>
      <c r="F27" s="5">
        <f t="shared" ref="F27:F29" si="10">D27*E27</f>
        <v>0</v>
      </c>
      <c r="G27" s="5">
        <f t="shared" ref="G27:G29" si="11">F27*0.27</f>
        <v>0</v>
      </c>
      <c r="H27" s="5">
        <f t="shared" ref="H27:H29" si="12">F27+G27</f>
        <v>0</v>
      </c>
    </row>
    <row r="28" spans="1:8" x14ac:dyDescent="0.35">
      <c r="A28" s="24"/>
      <c r="B28" s="25"/>
      <c r="C28" s="24"/>
      <c r="D28" s="24"/>
      <c r="E28" s="24"/>
      <c r="F28" s="5">
        <f t="shared" si="10"/>
        <v>0</v>
      </c>
      <c r="G28" s="5">
        <f t="shared" si="11"/>
        <v>0</v>
      </c>
      <c r="H28" s="5">
        <f t="shared" si="12"/>
        <v>0</v>
      </c>
    </row>
    <row r="29" spans="1:8" s="26" customFormat="1" x14ac:dyDescent="0.35">
      <c r="A29" s="24" t="s">
        <v>13</v>
      </c>
      <c r="B29" s="25"/>
      <c r="C29" s="24"/>
      <c r="D29" s="24"/>
      <c r="E29" s="24"/>
      <c r="F29" s="24">
        <f t="shared" si="10"/>
        <v>0</v>
      </c>
      <c r="G29" s="24">
        <f t="shared" si="11"/>
        <v>0</v>
      </c>
      <c r="H29" s="24">
        <f t="shared" si="12"/>
        <v>0</v>
      </c>
    </row>
    <row r="30" spans="1:8" x14ac:dyDescent="0.35">
      <c r="A30" s="18">
        <f>SUM(H27:H29)</f>
        <v>0</v>
      </c>
      <c r="B30" s="19"/>
      <c r="C30" s="19"/>
      <c r="D30" s="19"/>
      <c r="E30" s="19"/>
      <c r="F30" s="19"/>
      <c r="G30" s="19"/>
      <c r="H30" s="20"/>
    </row>
    <row r="31" spans="1:8" ht="15.5" x14ac:dyDescent="0.35">
      <c r="A31" s="21" t="s">
        <v>29</v>
      </c>
      <c r="B31" s="22"/>
      <c r="C31" s="22"/>
      <c r="D31" s="22"/>
      <c r="E31" s="22"/>
      <c r="F31" s="22"/>
      <c r="G31" s="22"/>
      <c r="H31" s="23"/>
    </row>
    <row r="32" spans="1:8" ht="15.5" x14ac:dyDescent="0.35">
      <c r="A32" s="12" t="s">
        <v>3</v>
      </c>
      <c r="B32" s="13"/>
      <c r="C32" s="13"/>
      <c r="D32" s="13"/>
      <c r="E32" s="13"/>
      <c r="F32" s="13"/>
      <c r="G32" s="13"/>
      <c r="H32" s="14"/>
    </row>
    <row r="33" spans="1:8" ht="29" x14ac:dyDescent="0.35">
      <c r="A33" s="2" t="s">
        <v>8</v>
      </c>
      <c r="B33" s="3" t="s">
        <v>7</v>
      </c>
      <c r="C33" s="3" t="s">
        <v>9</v>
      </c>
      <c r="D33" s="3" t="s">
        <v>4</v>
      </c>
      <c r="E33" s="3" t="s">
        <v>10</v>
      </c>
      <c r="F33" s="3" t="s">
        <v>1</v>
      </c>
      <c r="G33" s="3" t="s">
        <v>11</v>
      </c>
      <c r="H33" s="3" t="s">
        <v>12</v>
      </c>
    </row>
    <row r="34" spans="1:8" x14ac:dyDescent="0.35">
      <c r="A34" s="24"/>
      <c r="B34" s="25"/>
      <c r="C34" s="24"/>
      <c r="D34" s="24"/>
      <c r="E34" s="24"/>
      <c r="F34" s="5">
        <f t="shared" ref="F34:F40" si="13">D34*E34</f>
        <v>0</v>
      </c>
      <c r="G34" s="5">
        <f t="shared" ref="G34:G40" si="14">F34*0.13</f>
        <v>0</v>
      </c>
      <c r="H34" s="5">
        <f t="shared" ref="H34:H40" si="15">F34+G34</f>
        <v>0</v>
      </c>
    </row>
    <row r="35" spans="1:8" x14ac:dyDescent="0.35">
      <c r="A35" s="24"/>
      <c r="B35" s="25"/>
      <c r="C35" s="24"/>
      <c r="D35" s="24"/>
      <c r="E35" s="24"/>
      <c r="F35" s="5">
        <f t="shared" si="13"/>
        <v>0</v>
      </c>
      <c r="G35" s="5">
        <f t="shared" si="14"/>
        <v>0</v>
      </c>
      <c r="H35" s="5">
        <f t="shared" si="15"/>
        <v>0</v>
      </c>
    </row>
    <row r="36" spans="1:8" x14ac:dyDescent="0.35">
      <c r="A36" s="24"/>
      <c r="B36" s="25"/>
      <c r="C36" s="24"/>
      <c r="D36" s="24"/>
      <c r="E36" s="24"/>
      <c r="F36" s="5">
        <f t="shared" ref="F36" si="16">D36*E36</f>
        <v>0</v>
      </c>
      <c r="G36" s="5">
        <f t="shared" ref="G36" si="17">F36*0.13</f>
        <v>0</v>
      </c>
      <c r="H36" s="5">
        <f t="shared" ref="H36" si="18">F36+G36</f>
        <v>0</v>
      </c>
    </row>
    <row r="37" spans="1:8" x14ac:dyDescent="0.35">
      <c r="A37" s="24"/>
      <c r="B37" s="25"/>
      <c r="C37" s="24"/>
      <c r="D37" s="24"/>
      <c r="E37" s="24"/>
      <c r="F37" s="5">
        <f t="shared" si="13"/>
        <v>0</v>
      </c>
      <c r="G37" s="5">
        <f t="shared" si="14"/>
        <v>0</v>
      </c>
      <c r="H37" s="5">
        <f t="shared" si="15"/>
        <v>0</v>
      </c>
    </row>
    <row r="38" spans="1:8" x14ac:dyDescent="0.35">
      <c r="A38" s="24"/>
      <c r="B38" s="25"/>
      <c r="C38" s="24"/>
      <c r="D38" s="24"/>
      <c r="E38" s="24"/>
      <c r="F38" s="5">
        <f t="shared" si="13"/>
        <v>0</v>
      </c>
      <c r="G38" s="5">
        <f t="shared" si="14"/>
        <v>0</v>
      </c>
      <c r="H38" s="5">
        <f t="shared" si="15"/>
        <v>0</v>
      </c>
    </row>
    <row r="39" spans="1:8" x14ac:dyDescent="0.35">
      <c r="A39" s="24"/>
      <c r="B39" s="25"/>
      <c r="C39" s="24"/>
      <c r="D39" s="24"/>
      <c r="E39" s="24"/>
      <c r="F39" s="5">
        <f t="shared" si="13"/>
        <v>0</v>
      </c>
      <c r="G39" s="5">
        <f t="shared" si="14"/>
        <v>0</v>
      </c>
      <c r="H39" s="5">
        <f t="shared" si="15"/>
        <v>0</v>
      </c>
    </row>
    <row r="40" spans="1:8" x14ac:dyDescent="0.35">
      <c r="A40" s="24" t="s">
        <v>13</v>
      </c>
      <c r="B40" s="25"/>
      <c r="C40" s="24"/>
      <c r="D40" s="24"/>
      <c r="E40" s="24"/>
      <c r="F40" s="24">
        <f t="shared" si="13"/>
        <v>0</v>
      </c>
      <c r="G40" s="24">
        <f t="shared" si="14"/>
        <v>0</v>
      </c>
      <c r="H40" s="24">
        <f t="shared" si="15"/>
        <v>0</v>
      </c>
    </row>
    <row r="41" spans="1:8" x14ac:dyDescent="0.35">
      <c r="A41" s="15">
        <f>SUM(H34:H40)</f>
        <v>0</v>
      </c>
      <c r="B41" s="16"/>
      <c r="C41" s="16"/>
      <c r="D41" s="16"/>
      <c r="E41" s="16"/>
      <c r="F41" s="16"/>
      <c r="G41" s="16"/>
      <c r="H41" s="17"/>
    </row>
    <row r="42" spans="1:8" ht="15.5" x14ac:dyDescent="0.35">
      <c r="A42" s="12" t="s">
        <v>0</v>
      </c>
      <c r="B42" s="13"/>
      <c r="C42" s="13"/>
      <c r="D42" s="13"/>
      <c r="E42" s="13"/>
      <c r="F42" s="13"/>
      <c r="G42" s="13"/>
      <c r="H42" s="14"/>
    </row>
    <row r="43" spans="1:8" ht="29" x14ac:dyDescent="0.35">
      <c r="A43" s="2" t="s">
        <v>14</v>
      </c>
      <c r="B43" s="3" t="s">
        <v>7</v>
      </c>
      <c r="C43" s="3" t="s">
        <v>9</v>
      </c>
      <c r="D43" s="3" t="s">
        <v>4</v>
      </c>
      <c r="E43" s="3" t="s">
        <v>19</v>
      </c>
      <c r="F43" s="3" t="s">
        <v>1</v>
      </c>
      <c r="G43" s="3" t="s">
        <v>20</v>
      </c>
      <c r="H43" s="3" t="s">
        <v>12</v>
      </c>
    </row>
    <row r="44" spans="1:8" x14ac:dyDescent="0.35">
      <c r="A44" s="24"/>
      <c r="B44" s="25"/>
      <c r="C44" s="24"/>
      <c r="D44" s="24"/>
      <c r="E44" s="24"/>
      <c r="F44" s="5">
        <f t="shared" ref="F44:F51" si="19">D44*E44</f>
        <v>0</v>
      </c>
      <c r="G44" s="5">
        <f t="shared" ref="G44:G51" si="20">F44*0.27</f>
        <v>0</v>
      </c>
      <c r="H44" s="5">
        <f t="shared" ref="H44:H51" si="21">F44+G44</f>
        <v>0</v>
      </c>
    </row>
    <row r="45" spans="1:8" x14ac:dyDescent="0.35">
      <c r="A45" s="24"/>
      <c r="B45" s="25"/>
      <c r="C45" s="24"/>
      <c r="D45" s="24"/>
      <c r="E45" s="24"/>
      <c r="F45" s="5">
        <f t="shared" ref="F45:F46" si="22">D45*E45</f>
        <v>0</v>
      </c>
      <c r="G45" s="5">
        <f t="shared" ref="G45:G46" si="23">F45*0.27</f>
        <v>0</v>
      </c>
      <c r="H45" s="5">
        <f t="shared" ref="H45:H46" si="24">F45+G45</f>
        <v>0</v>
      </c>
    </row>
    <row r="46" spans="1:8" x14ac:dyDescent="0.35">
      <c r="A46" s="24"/>
      <c r="B46" s="25"/>
      <c r="C46" s="24"/>
      <c r="D46" s="24"/>
      <c r="E46" s="24"/>
      <c r="F46" s="5">
        <f t="shared" si="22"/>
        <v>0</v>
      </c>
      <c r="G46" s="5">
        <f t="shared" si="23"/>
        <v>0</v>
      </c>
      <c r="H46" s="5">
        <f t="shared" si="24"/>
        <v>0</v>
      </c>
    </row>
    <row r="47" spans="1:8" x14ac:dyDescent="0.35">
      <c r="A47" s="24"/>
      <c r="B47" s="25"/>
      <c r="C47" s="24"/>
      <c r="D47" s="24"/>
      <c r="E47" s="24"/>
      <c r="F47" s="5">
        <f t="shared" si="19"/>
        <v>0</v>
      </c>
      <c r="G47" s="5">
        <f t="shared" si="20"/>
        <v>0</v>
      </c>
      <c r="H47" s="5">
        <f t="shared" si="21"/>
        <v>0</v>
      </c>
    </row>
    <row r="48" spans="1:8" x14ac:dyDescent="0.35">
      <c r="A48" s="24"/>
      <c r="B48" s="25"/>
      <c r="C48" s="24"/>
      <c r="D48" s="24"/>
      <c r="E48" s="24"/>
      <c r="F48" s="5">
        <f t="shared" si="19"/>
        <v>0</v>
      </c>
      <c r="G48" s="5">
        <f t="shared" si="20"/>
        <v>0</v>
      </c>
      <c r="H48" s="5">
        <f t="shared" si="21"/>
        <v>0</v>
      </c>
    </row>
    <row r="49" spans="1:8" x14ac:dyDescent="0.35">
      <c r="A49" s="24"/>
      <c r="B49" s="25"/>
      <c r="C49" s="24"/>
      <c r="D49" s="24"/>
      <c r="E49" s="24"/>
      <c r="F49" s="5">
        <f t="shared" si="19"/>
        <v>0</v>
      </c>
      <c r="G49" s="5">
        <f t="shared" si="20"/>
        <v>0</v>
      </c>
      <c r="H49" s="5">
        <f t="shared" si="21"/>
        <v>0</v>
      </c>
    </row>
    <row r="50" spans="1:8" x14ac:dyDescent="0.35">
      <c r="A50" s="24"/>
      <c r="B50" s="25"/>
      <c r="C50" s="24"/>
      <c r="D50" s="24"/>
      <c r="E50" s="24"/>
      <c r="F50" s="5">
        <f t="shared" si="19"/>
        <v>0</v>
      </c>
      <c r="G50" s="5">
        <f t="shared" si="20"/>
        <v>0</v>
      </c>
      <c r="H50" s="5">
        <f t="shared" si="21"/>
        <v>0</v>
      </c>
    </row>
    <row r="51" spans="1:8" x14ac:dyDescent="0.35">
      <c r="A51" s="24" t="s">
        <v>13</v>
      </c>
      <c r="B51" s="25"/>
      <c r="C51" s="24"/>
      <c r="D51" s="24"/>
      <c r="E51" s="24"/>
      <c r="F51" s="24">
        <f t="shared" si="19"/>
        <v>0</v>
      </c>
      <c r="G51" s="24">
        <f t="shared" si="20"/>
        <v>0</v>
      </c>
      <c r="H51" s="24">
        <f t="shared" si="21"/>
        <v>0</v>
      </c>
    </row>
    <row r="52" spans="1:8" x14ac:dyDescent="0.35">
      <c r="A52" s="15">
        <f>SUM(H44:H51)</f>
        <v>0</v>
      </c>
      <c r="B52" s="16"/>
      <c r="C52" s="16"/>
      <c r="D52" s="16"/>
      <c r="E52" s="16"/>
      <c r="F52" s="16"/>
      <c r="G52" s="16"/>
      <c r="H52" s="17"/>
    </row>
    <row r="53" spans="1:8" ht="15.5" x14ac:dyDescent="0.35">
      <c r="A53" s="12" t="s">
        <v>2</v>
      </c>
      <c r="B53" s="13"/>
      <c r="C53" s="13"/>
      <c r="D53" s="13"/>
      <c r="E53" s="13"/>
      <c r="F53" s="13"/>
      <c r="G53" s="13"/>
      <c r="H53" s="14"/>
    </row>
    <row r="54" spans="1:8" ht="29" x14ac:dyDescent="0.35">
      <c r="A54" s="2" t="s">
        <v>14</v>
      </c>
      <c r="B54" s="3" t="s">
        <v>7</v>
      </c>
      <c r="C54" s="3" t="s">
        <v>9</v>
      </c>
      <c r="D54" s="3" t="s">
        <v>4</v>
      </c>
      <c r="E54" s="3" t="s">
        <v>19</v>
      </c>
      <c r="F54" s="3" t="s">
        <v>1</v>
      </c>
      <c r="G54" s="3" t="s">
        <v>20</v>
      </c>
      <c r="H54" s="3" t="s">
        <v>12</v>
      </c>
    </row>
    <row r="55" spans="1:8" x14ac:dyDescent="0.35">
      <c r="A55" s="24"/>
      <c r="B55" s="25"/>
      <c r="C55" s="24"/>
      <c r="D55" s="24"/>
      <c r="E55" s="24"/>
      <c r="F55" s="5">
        <f t="shared" ref="F55:F57" si="25">D55*E55</f>
        <v>0</v>
      </c>
      <c r="G55" s="5">
        <f t="shared" ref="G55:G57" si="26">F55*0.27</f>
        <v>0</v>
      </c>
      <c r="H55" s="5">
        <f t="shared" ref="H55:H57" si="27">F55+G55</f>
        <v>0</v>
      </c>
    </row>
    <row r="56" spans="1:8" x14ac:dyDescent="0.35">
      <c r="A56" s="24"/>
      <c r="B56" s="25"/>
      <c r="C56" s="24"/>
      <c r="D56" s="24"/>
      <c r="E56" s="24"/>
      <c r="F56" s="5">
        <f t="shared" si="25"/>
        <v>0</v>
      </c>
      <c r="G56" s="5">
        <f t="shared" si="26"/>
        <v>0</v>
      </c>
      <c r="H56" s="5">
        <f t="shared" si="27"/>
        <v>0</v>
      </c>
    </row>
    <row r="57" spans="1:8" x14ac:dyDescent="0.35">
      <c r="A57" s="24" t="s">
        <v>13</v>
      </c>
      <c r="B57" s="25"/>
      <c r="C57" s="24"/>
      <c r="D57" s="24"/>
      <c r="E57" s="24"/>
      <c r="F57" s="24">
        <f t="shared" si="25"/>
        <v>0</v>
      </c>
      <c r="G57" s="24">
        <f t="shared" si="26"/>
        <v>0</v>
      </c>
      <c r="H57" s="24">
        <f t="shared" si="27"/>
        <v>0</v>
      </c>
    </row>
    <row r="58" spans="1:8" x14ac:dyDescent="0.35">
      <c r="A58" s="18">
        <f>SUM(H55:H57)</f>
        <v>0</v>
      </c>
      <c r="B58" s="19"/>
      <c r="C58" s="19"/>
      <c r="D58" s="19"/>
      <c r="E58" s="19"/>
      <c r="F58" s="19"/>
      <c r="G58" s="19"/>
      <c r="H58" s="20"/>
    </row>
    <row r="59" spans="1:8" ht="15.5" x14ac:dyDescent="0.35">
      <c r="A59" s="12" t="s">
        <v>30</v>
      </c>
      <c r="B59" s="13"/>
      <c r="C59" s="13"/>
      <c r="D59" s="13"/>
      <c r="E59" s="13"/>
      <c r="F59" s="13"/>
      <c r="G59" s="13"/>
      <c r="H59" s="14"/>
    </row>
    <row r="60" spans="1:8" x14ac:dyDescent="0.35">
      <c r="A60" s="18">
        <f>(A58+A52+A41)*0.2</f>
        <v>0</v>
      </c>
      <c r="B60" s="19"/>
      <c r="C60" s="19"/>
      <c r="D60" s="19"/>
      <c r="E60" s="19"/>
      <c r="F60" s="19"/>
      <c r="G60" s="19"/>
      <c r="H60" s="20"/>
    </row>
    <row r="61" spans="1:8" ht="26.5" customHeight="1" x14ac:dyDescent="0.35">
      <c r="A61" s="10" t="s">
        <v>23</v>
      </c>
      <c r="B61" s="11"/>
    </row>
    <row r="62" spans="1:8" x14ac:dyDescent="0.35">
      <c r="A62" s="2" t="s">
        <v>24</v>
      </c>
      <c r="B62" s="3" t="s">
        <v>25</v>
      </c>
    </row>
    <row r="63" spans="1:8" x14ac:dyDescent="0.35">
      <c r="A63" s="4" t="s">
        <v>3</v>
      </c>
      <c r="B63" s="4">
        <f>A13+A41</f>
        <v>0</v>
      </c>
    </row>
    <row r="64" spans="1:8" x14ac:dyDescent="0.35">
      <c r="A64" s="4" t="str">
        <f>A14</f>
        <v>Dologi költségek</v>
      </c>
      <c r="B64" s="4">
        <f>A52+A24</f>
        <v>0</v>
      </c>
    </row>
    <row r="65" spans="1:2" x14ac:dyDescent="0.35">
      <c r="A65" s="4" t="str">
        <f>A25</f>
        <v>Beruházási költségek</v>
      </c>
      <c r="B65" s="4">
        <f>A58+A30</f>
        <v>0</v>
      </c>
    </row>
    <row r="66" spans="1:2" x14ac:dyDescent="0.35">
      <c r="A66" s="4" t="str">
        <f>A59</f>
        <v>Kötelezően tervezendő overhead</v>
      </c>
      <c r="B66" s="4">
        <f>A60</f>
        <v>0</v>
      </c>
    </row>
    <row r="67" spans="1:2" x14ac:dyDescent="0.35">
      <c r="A67" s="8">
        <f>SUM(B63:B65)</f>
        <v>0</v>
      </c>
      <c r="B67" s="9"/>
    </row>
    <row r="70" spans="1:2" ht="15.5" x14ac:dyDescent="0.35">
      <c r="A70" s="10" t="s">
        <v>26</v>
      </c>
      <c r="B70" s="11"/>
    </row>
    <row r="71" spans="1:2" x14ac:dyDescent="0.35">
      <c r="A71" s="2" t="s">
        <v>24</v>
      </c>
      <c r="B71" s="3" t="s">
        <v>25</v>
      </c>
    </row>
    <row r="72" spans="1:2" x14ac:dyDescent="0.35">
      <c r="A72" s="4" t="s">
        <v>27</v>
      </c>
      <c r="B72" s="4">
        <f>A60+A52+A41+A58</f>
        <v>0</v>
      </c>
    </row>
    <row r="73" spans="1:2" x14ac:dyDescent="0.35">
      <c r="A73" t="s">
        <v>31</v>
      </c>
      <c r="B73" s="4">
        <f>A30+A24+A13</f>
        <v>0</v>
      </c>
    </row>
    <row r="74" spans="1:2" x14ac:dyDescent="0.35">
      <c r="A74" s="7" t="s">
        <v>32</v>
      </c>
      <c r="B74" s="7">
        <f>SUM(B72:B73)</f>
        <v>0</v>
      </c>
    </row>
  </sheetData>
  <sheetProtection algorithmName="SHA-512" hashValue="z9GdQP6USYxpJ1OIcZY0tWfCgearENK/6LTgW8Ek2c0saYg1czi4aIM0ShSiZcu6qFu9gnDIgiXajwt3aeQ82Q==" saltValue="oLCjSdZJ7jsBTHJwnCUKEQ==" spinCount="100000" sheet="1" objects="1" scenarios="1"/>
  <mergeCells count="19">
    <mergeCell ref="A1:H1"/>
    <mergeCell ref="A31:H31"/>
    <mergeCell ref="A59:H59"/>
    <mergeCell ref="A60:H60"/>
    <mergeCell ref="A70:B70"/>
    <mergeCell ref="A32:H32"/>
    <mergeCell ref="A41:H41"/>
    <mergeCell ref="A42:H42"/>
    <mergeCell ref="A52:H52"/>
    <mergeCell ref="A53:H53"/>
    <mergeCell ref="A58:H58"/>
    <mergeCell ref="A67:B67"/>
    <mergeCell ref="A61:B61"/>
    <mergeCell ref="A2:H2"/>
    <mergeCell ref="A13:H13"/>
    <mergeCell ref="A14:H14"/>
    <mergeCell ref="A24:H24"/>
    <mergeCell ref="A25:H25"/>
    <mergeCell ref="A30:H30"/>
  </mergeCells>
  <pageMargins left="0.7" right="0.7" top="0.75" bottom="0.75" header="0.3" footer="0.3"/>
  <pageSetup paperSize="9" scale="97" orientation="landscape" r:id="rId1"/>
  <headerFooter>
    <oddHeader xml:space="preserve">&amp;CPTE Kooperatív kutatás-fejlesztési program 3.sz. melléklet
Pénzügyi terv
</oddHeader>
    <oddFooter>&amp;Caláírás</oddFooter>
  </headerFooter>
  <rowBreaks count="2" manualBreakCount="2">
    <brk id="30" max="7" man="1"/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28505B26-9FA1-487E-A315-7A52FAEC7B6F}">
          <x14:formula1>
            <xm:f>háttéradatok!$A$1:$A$2</xm:f>
          </x14:formula1>
          <xm:sqref>B4:B12 B34:B40</xm:sqref>
        </x14:dataValidation>
        <x14:dataValidation type="list" allowBlank="1" showInputMessage="1" showErrorMessage="1" xr:uid="{830FC1D5-467D-4493-88DE-0E84B0BE3E1E}">
          <x14:formula1>
            <xm:f>háttéradatok!$E$1:$E$2</xm:f>
          </x14:formula1>
          <xm:sqref>B27:B29 B55:B57</xm:sqref>
        </x14:dataValidation>
        <x14:dataValidation type="list" allowBlank="1" showInputMessage="1" showErrorMessage="1" xr:uid="{1A453649-26D1-4983-A84C-3AD5004856FC}">
          <x14:formula1>
            <xm:f>háttéradatok!$C$1:$C$4</xm:f>
          </x14:formula1>
          <xm:sqref>B16:B23 B44:B51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83EE-BDCF-4FB1-802E-2C7E01E318F4}">
  <dimension ref="A1:E4"/>
  <sheetViews>
    <sheetView workbookViewId="0">
      <selection activeCell="E3" sqref="E3"/>
    </sheetView>
  </sheetViews>
  <sheetFormatPr defaultRowHeight="14.5" x14ac:dyDescent="0.35"/>
  <sheetData>
    <row r="1" spans="1:5" ht="145" x14ac:dyDescent="0.35">
      <c r="A1" s="1" t="s">
        <v>5</v>
      </c>
      <c r="C1" s="1" t="s">
        <v>15</v>
      </c>
      <c r="E1" s="1" t="s">
        <v>21</v>
      </c>
    </row>
    <row r="2" spans="1:5" ht="203" x14ac:dyDescent="0.35">
      <c r="A2" s="1" t="s">
        <v>6</v>
      </c>
      <c r="C2" s="1" t="s">
        <v>16</v>
      </c>
      <c r="E2" s="1" t="s">
        <v>22</v>
      </c>
    </row>
    <row r="3" spans="1:5" ht="101.5" x14ac:dyDescent="0.35">
      <c r="C3" s="1" t="s">
        <v>17</v>
      </c>
    </row>
    <row r="4" spans="1:5" ht="87" x14ac:dyDescent="0.35">
      <c r="C4" s="1" t="s">
        <v>18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fdece4-84ff-4b34-b30d-7a152d354934" xsi:nil="true"/>
    <lcf76f155ced4ddcb4097134ff3c332f xmlns="6db82f21-49ef-44c0-bf2b-45e44c1be1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7A5185D0EAA7B4A9E8E75AD0BC5C56C" ma:contentTypeVersion="17" ma:contentTypeDescription="Új dokumentum létrehozása." ma:contentTypeScope="" ma:versionID="b8da28354a35e80fb14de60e7aa0d486">
  <xsd:schema xmlns:xsd="http://www.w3.org/2001/XMLSchema" xmlns:xs="http://www.w3.org/2001/XMLSchema" xmlns:p="http://schemas.microsoft.com/office/2006/metadata/properties" xmlns:ns2="6db82f21-49ef-44c0-bf2b-45e44c1be142" xmlns:ns3="fcfdece4-84ff-4b34-b30d-7a152d354934" xmlns:ns4="d9151da1-dc9c-45bd-9130-dd1abaea1718" targetNamespace="http://schemas.microsoft.com/office/2006/metadata/properties" ma:root="true" ma:fieldsID="c72499922413f637683411e4930d39f6" ns2:_="" ns3:_="" ns4:_="">
    <xsd:import namespace="6db82f21-49ef-44c0-bf2b-45e44c1be142"/>
    <xsd:import namespace="fcfdece4-84ff-4b34-b30d-7a152d354934"/>
    <xsd:import namespace="d9151da1-dc9c-45bd-9130-dd1abaea17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82f21-49ef-44c0-bf2b-45e44c1be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c5924412-c5b0-41bf-b9da-348a75561e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dece4-84ff-4b34-b30d-7a152d35493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3484767-76ce-4a60-bd09-86f8491f8e9b}" ma:internalName="TaxCatchAll" ma:showField="CatchAllData" ma:web="fcfdece4-84ff-4b34-b30d-7a152d354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51da1-dc9c-45bd-9130-dd1abaea171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EE51D8-C9AF-43BE-86F4-70DD1148534D}">
  <ds:schemaRefs>
    <ds:schemaRef ds:uri="http://schemas.microsoft.com/office/2006/metadata/properties"/>
    <ds:schemaRef ds:uri="http://schemas.microsoft.com/office/infopath/2007/PartnerControls"/>
    <ds:schemaRef ds:uri="fcfdece4-84ff-4b34-b30d-7a152d354934"/>
    <ds:schemaRef ds:uri="6db82f21-49ef-44c0-bf2b-45e44c1be142"/>
  </ds:schemaRefs>
</ds:datastoreItem>
</file>

<file path=customXml/itemProps2.xml><?xml version="1.0" encoding="utf-8"?>
<ds:datastoreItem xmlns:ds="http://schemas.openxmlformats.org/officeDocument/2006/customXml" ds:itemID="{CFC08191-42EC-4836-944D-3AC963A43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b82f21-49ef-44c0-bf2b-45e44c1be142"/>
    <ds:schemaRef ds:uri="fcfdece4-84ff-4b34-b30d-7a152d354934"/>
    <ds:schemaRef ds:uri="d9151da1-dc9c-45bd-9130-dd1abaea17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277727-8686-496B-9540-A18216610B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Munka2</vt:lpstr>
      <vt:lpstr>háttéradatok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Czibók Balázs</dc:creator>
  <cp:lastModifiedBy>Czibók Balázs</cp:lastModifiedBy>
  <cp:lastPrinted>2024-04-08T10:10:05Z</cp:lastPrinted>
  <dcterms:created xsi:type="dcterms:W3CDTF">2022-02-14T12:34:55Z</dcterms:created>
  <dcterms:modified xsi:type="dcterms:W3CDTF">2024-04-09T12:40:32Z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0x01010047A5185D0EAA7B4A9E8E75AD0BC5C56C</vt:lpwstr>
  </property>
  <property fmtid="{D5CDD505-2E9C-101B-9397-08002B2CF9AE}" pid="3" name="MediaServiceImageTags">
    <vt:lpwstr/>
  </property>
</Properties>
</file>